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85" activeTab="0"/>
  </bookViews>
  <sheets>
    <sheet name="CUSTEIO" sheetId="1" r:id="rId1"/>
    <sheet name="INVESTIMENTOS" sheetId="2" r:id="rId2"/>
    <sheet name="JUROS AMORT DIV" sheetId="3" r:id="rId3"/>
  </sheets>
  <definedNames>
    <definedName name="_xlnm.Print_Titles" localSheetId="0">'CUSTEIO'!$1:$4</definedName>
  </definedNames>
  <calcPr fullCalcOnLoad="1"/>
</workbook>
</file>

<file path=xl/sharedStrings.xml><?xml version="1.0" encoding="utf-8"?>
<sst xmlns="http://schemas.openxmlformats.org/spreadsheetml/2006/main" count="164" uniqueCount="76">
  <si>
    <t>DESPESA</t>
  </si>
  <si>
    <t>RELATÓRIO DE PROGRAMAÇÃO FINANCEIRA</t>
  </si>
  <si>
    <t>TESOURO</t>
  </si>
  <si>
    <t xml:space="preserve">UNIDADE ORÇAMENTÁRIA: </t>
  </si>
  <si>
    <t>JUNHO/2008</t>
  </si>
  <si>
    <t>JULHO/2008</t>
  </si>
  <si>
    <t>AGOSTO/2008</t>
  </si>
  <si>
    <t>SETEMBRO/2008</t>
  </si>
  <si>
    <t>OUTUBRO/2008</t>
  </si>
  <si>
    <t>NOVEMBRO /2008</t>
  </si>
  <si>
    <t>DEZEMBRO/2008</t>
  </si>
  <si>
    <t>FONTES TESOURO - 00, 01, 04, 06 E 22</t>
  </si>
  <si>
    <t>OUTRAS FONTES - 05, 11, 12, 13, 17, 25, 26, 96, 97, 98, 99</t>
  </si>
  <si>
    <t>OUTRAS FR</t>
  </si>
  <si>
    <t xml:space="preserve">MÓDULO 1 - DESPESAS DE CUSTEIO </t>
  </si>
  <si>
    <t>1.2 - Material de Consumo</t>
  </si>
  <si>
    <t>1.3 - Serviços</t>
  </si>
  <si>
    <t>TOTAL DO MÓDULO 1 - CUSTEIO</t>
  </si>
  <si>
    <t>MÓDULO 2 - DESPESAS DE INVESTIMENTOS / INVERSÕES FINANCEIRAS</t>
  </si>
  <si>
    <t xml:space="preserve">     2.2.2 - Título do Projeto II</t>
  </si>
  <si>
    <t>2.1 - Equipamentos</t>
  </si>
  <si>
    <t xml:space="preserve">     2.2.1 - Título do Projeto I</t>
  </si>
  <si>
    <t>2.2 - Obras e Instalações</t>
  </si>
  <si>
    <t>2.3 - Outros Investimentos</t>
  </si>
  <si>
    <t>2.4 - Inversões Financeiras</t>
  </si>
  <si>
    <t>3. JUROS E AMORTIZAÇÃO DA DÍVIDA</t>
  </si>
  <si>
    <t>MÓDULO 3 - JUROS E AMORTIZAÇÃO DA DÍVIDA (somente para as UO's 1354 - 1971 - 2961 - 2971 - 3172 - 3173)</t>
  </si>
  <si>
    <t>1.1 - Despesas de Custeio Relacionadas a Pessoal</t>
  </si>
  <si>
    <t xml:space="preserve">     2.2.3 - Título do Projeto III</t>
  </si>
  <si>
    <t xml:space="preserve">     2.2.4 - Título do Projeto IV</t>
  </si>
  <si>
    <t xml:space="preserve">     2.2.5 - Título do Projeto v</t>
  </si>
  <si>
    <t xml:space="preserve">     2.2.6 - Título do Projeto VI</t>
  </si>
  <si>
    <t xml:space="preserve">     2.2.7 - Título do Projeto VII</t>
  </si>
  <si>
    <t xml:space="preserve">     2.2.8 - Título do Projeto VIII</t>
  </si>
  <si>
    <t xml:space="preserve">     2.2.9 - Título do Projeto IX</t>
  </si>
  <si>
    <t xml:space="preserve">     2.2.10 - Título do Projeto X</t>
  </si>
  <si>
    <t xml:space="preserve">     2.2.11 - Título do Projeto XI</t>
  </si>
  <si>
    <t xml:space="preserve">     2.2.12 - Título do Projeto XII</t>
  </si>
  <si>
    <t xml:space="preserve">     2.2.13 - Outros</t>
  </si>
  <si>
    <t>Cooperativas de Saúde</t>
  </si>
  <si>
    <t>Pessoal de Apoio Adm. à Ativ. Educ.</t>
  </si>
  <si>
    <t>Descentralização - Merenda Escolar</t>
  </si>
  <si>
    <t>Descentralização - Manutenção Escolar</t>
  </si>
  <si>
    <t>Serviço de Vigilância</t>
  </si>
  <si>
    <t>Descentralização - REDE/FES</t>
  </si>
  <si>
    <t>Combustíveis</t>
  </si>
  <si>
    <t>Outros</t>
  </si>
  <si>
    <t>Vale Refeição/Alimentação</t>
  </si>
  <si>
    <t>Vale Transporte</t>
  </si>
  <si>
    <t>Auxílios</t>
  </si>
  <si>
    <t>Etapas Alimentação</t>
  </si>
  <si>
    <t>MÓDULO 4 - TOTAL GERAL</t>
  </si>
  <si>
    <t>Medicamentos</t>
  </si>
  <si>
    <t>Água</t>
  </si>
  <si>
    <t>Correio</t>
  </si>
  <si>
    <t>Serviço de Preparo e Distrib. Alimentação</t>
  </si>
  <si>
    <t xml:space="preserve">Serviço de Asseio e Higiene </t>
  </si>
  <si>
    <t>Locação de Veículos</t>
  </si>
  <si>
    <t>Manutenção de Veículos</t>
  </si>
  <si>
    <t>Locação de Bens Móveis</t>
  </si>
  <si>
    <t>Locação de Bens Imóveis</t>
  </si>
  <si>
    <r>
      <t>(1)</t>
    </r>
    <r>
      <rPr>
        <sz val="15"/>
        <rFont val="Arial"/>
        <family val="2"/>
      </rPr>
      <t xml:space="preserve"> Repasse de recursos do Tesouro para outras entidades/outras esferas governamentais</t>
    </r>
  </si>
  <si>
    <r>
      <t xml:space="preserve">Convênios </t>
    </r>
    <r>
      <rPr>
        <b/>
        <vertAlign val="superscript"/>
        <sz val="12"/>
        <rFont val="Verdana"/>
        <family val="2"/>
      </rPr>
      <t>(1)</t>
    </r>
  </si>
  <si>
    <t>MÓDULO 2 - INVESTIMENTOS / INV FIN</t>
  </si>
  <si>
    <t>MÓDULO 3 - JUROS E AMORTIZAÇÃO DA DÍVIDA</t>
  </si>
  <si>
    <t>QUADRO RESUMO DA DESPESA</t>
  </si>
  <si>
    <t>TOTAL DOS MÓDULOS</t>
  </si>
  <si>
    <t>TOTAL DO MÓDULO 2 - INVEST / INV FIN</t>
  </si>
  <si>
    <t>1.3.1 - Concessionárias</t>
  </si>
  <si>
    <t>Transmissão de Dados</t>
  </si>
  <si>
    <t>Telefonia Fixa e Móvel</t>
  </si>
  <si>
    <t>Gás</t>
  </si>
  <si>
    <t>Luz</t>
  </si>
  <si>
    <t xml:space="preserve"> 1.3.2 - Publicidade e Propaganda</t>
  </si>
  <si>
    <t xml:space="preserve"> 1.3.3 - Serviços de Terceiros</t>
  </si>
  <si>
    <t xml:space="preserve">ANEXO À RESOLUÇÃO CONJUNTA SEFAZ/SEPLAG Nº 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</si>
</sst>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8"/>
      <name val="Arial"/>
      <family val="2"/>
    </font>
    <font>
      <b/>
      <sz val="15"/>
      <name val="Verdana"/>
      <family val="2"/>
    </font>
    <font>
      <sz val="15"/>
      <name val="Arial"/>
      <family val="2"/>
    </font>
    <font>
      <sz val="15"/>
      <name val="Verdana"/>
      <family val="2"/>
    </font>
    <font>
      <b/>
      <vertAlign val="superscript"/>
      <sz val="12"/>
      <name val="Verdana"/>
      <family val="2"/>
    </font>
    <font>
      <b/>
      <vertAlign val="superscript"/>
      <sz val="15"/>
      <name val="Arial"/>
      <family val="2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2" fillId="33" borderId="0" xfId="0" applyFont="1" applyFill="1" applyAlignment="1" applyProtection="1">
      <alignment horizontal="center"/>
      <protection locked="0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49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3" fontId="2" fillId="33" borderId="10" xfId="0" applyNumberFormat="1" applyFont="1" applyFill="1" applyBorder="1" applyAlignment="1">
      <alignment horizontal="center"/>
    </xf>
    <xf numFmtId="3" fontId="2" fillId="33" borderId="10" xfId="0" applyNumberFormat="1" applyFont="1" applyFill="1" applyBorder="1" applyAlignment="1">
      <alignment horizontal="center" wrapText="1"/>
    </xf>
    <xf numFmtId="3" fontId="2" fillId="33" borderId="10" xfId="0" applyNumberFormat="1" applyFont="1" applyFill="1" applyBorder="1" applyAlignment="1" quotePrefix="1">
      <alignment horizontal="right"/>
    </xf>
    <xf numFmtId="0" fontId="4" fillId="33" borderId="11" xfId="0" applyFont="1" applyFill="1" applyBorder="1" applyAlignment="1">
      <alignment horizontal="left" indent="5"/>
    </xf>
    <xf numFmtId="3" fontId="2" fillId="33" borderId="11" xfId="0" applyNumberFormat="1" applyFont="1" applyFill="1" applyBorder="1" applyAlignment="1" quotePrefix="1">
      <alignment horizontal="left" indent="5"/>
    </xf>
    <xf numFmtId="3" fontId="2" fillId="33" borderId="12" xfId="0" applyNumberFormat="1" applyFont="1" applyFill="1" applyBorder="1" applyAlignment="1">
      <alignment horizontal="left" indent="5"/>
    </xf>
    <xf numFmtId="0" fontId="3" fillId="33" borderId="0" xfId="0" applyFont="1" applyFill="1" applyAlignment="1">
      <alignment horizontal="left" indent="5"/>
    </xf>
    <xf numFmtId="3" fontId="4" fillId="33" borderId="10" xfId="0" applyNumberFormat="1" applyFont="1" applyFill="1" applyBorder="1" applyAlignment="1" applyProtection="1">
      <alignment horizontal="right"/>
      <protection locked="0"/>
    </xf>
    <xf numFmtId="3" fontId="4" fillId="33" borderId="11" xfId="0" applyNumberFormat="1" applyFont="1" applyFill="1" applyBorder="1" applyAlignment="1" applyProtection="1">
      <alignment horizontal="right"/>
      <protection locked="0"/>
    </xf>
    <xf numFmtId="3" fontId="4" fillId="33" borderId="12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/>
    </xf>
    <xf numFmtId="3" fontId="4" fillId="33" borderId="13" xfId="0" applyNumberFormat="1" applyFont="1" applyFill="1" applyBorder="1" applyAlignment="1">
      <alignment horizontal="right"/>
    </xf>
    <xf numFmtId="3" fontId="2" fillId="33" borderId="11" xfId="0" applyNumberFormat="1" applyFont="1" applyFill="1" applyBorder="1" applyAlignment="1" applyProtection="1">
      <alignment horizontal="right"/>
      <protection locked="0"/>
    </xf>
    <xf numFmtId="0" fontId="2" fillId="33" borderId="10" xfId="0" applyFont="1" applyFill="1" applyBorder="1" applyAlignment="1">
      <alignment horizontal="left"/>
    </xf>
    <xf numFmtId="3" fontId="2" fillId="33" borderId="10" xfId="0" applyNumberFormat="1" applyFont="1" applyFill="1" applyBorder="1" applyAlignment="1">
      <alignment horizontal="right"/>
    </xf>
    <xf numFmtId="3" fontId="2" fillId="33" borderId="13" xfId="0" applyNumberFormat="1" applyFont="1" applyFill="1" applyBorder="1" applyAlignment="1">
      <alignment horizontal="right"/>
    </xf>
    <xf numFmtId="3" fontId="2" fillId="33" borderId="14" xfId="0" applyNumberFormat="1" applyFont="1" applyFill="1" applyBorder="1" applyAlignment="1">
      <alignment horizontal="right"/>
    </xf>
    <xf numFmtId="0" fontId="4" fillId="33" borderId="12" xfId="0" applyFont="1" applyFill="1" applyBorder="1" applyAlignment="1">
      <alignment horizontal="left" indent="5"/>
    </xf>
    <xf numFmtId="3" fontId="2" fillId="33" borderId="11" xfId="0" applyNumberFormat="1" applyFont="1" applyFill="1" applyBorder="1" applyAlignment="1">
      <alignment horizontal="right"/>
    </xf>
    <xf numFmtId="3" fontId="2" fillId="33" borderId="0" xfId="0" applyNumberFormat="1" applyFont="1" applyFill="1" applyBorder="1" applyAlignment="1">
      <alignment horizontal="right"/>
    </xf>
    <xf numFmtId="0" fontId="3" fillId="33" borderId="11" xfId="0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0" fontId="4" fillId="33" borderId="15" xfId="0" applyFont="1" applyFill="1" applyBorder="1" applyAlignment="1">
      <alignment horizontal="left" indent="5"/>
    </xf>
    <xf numFmtId="3" fontId="2" fillId="33" borderId="16" xfId="0" applyNumberFormat="1" applyFont="1" applyFill="1" applyBorder="1" applyAlignment="1">
      <alignment/>
    </xf>
    <xf numFmtId="3" fontId="2" fillId="33" borderId="17" xfId="0" applyNumberFormat="1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6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17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3" fontId="2" fillId="33" borderId="18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3" fontId="4" fillId="33" borderId="10" xfId="0" applyNumberFormat="1" applyFont="1" applyFill="1" applyBorder="1" applyAlignment="1" quotePrefix="1">
      <alignment horizontal="right"/>
    </xf>
    <xf numFmtId="0" fontId="2" fillId="33" borderId="16" xfId="0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2" fillId="33" borderId="10" xfId="0" applyFont="1" applyFill="1" applyBorder="1" applyAlignment="1">
      <alignment vertical="center"/>
    </xf>
    <xf numFmtId="3" fontId="2" fillId="33" borderId="13" xfId="0" applyNumberFormat="1" applyFont="1" applyFill="1" applyBorder="1" applyAlignment="1">
      <alignment horizontal="center"/>
    </xf>
    <xf numFmtId="3" fontId="2" fillId="33" borderId="19" xfId="0" applyNumberFormat="1" applyFont="1" applyFill="1" applyBorder="1" applyAlignment="1">
      <alignment horizontal="center"/>
    </xf>
    <xf numFmtId="3" fontId="2" fillId="33" borderId="10" xfId="0" applyNumberFormat="1" applyFont="1" applyFill="1" applyBorder="1" applyAlignment="1">
      <alignment vertical="center"/>
    </xf>
    <xf numFmtId="0" fontId="7" fillId="33" borderId="10" xfId="0" applyFont="1" applyFill="1" applyBorder="1" applyAlignment="1">
      <alignment/>
    </xf>
    <xf numFmtId="3" fontId="7" fillId="33" borderId="10" xfId="0" applyNumberFormat="1" applyFon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zoomScale="50" zoomScaleNormal="50" zoomScalePageLayoutView="0" workbookViewId="0" topLeftCell="A1">
      <selection activeCell="A5" sqref="A5:N5"/>
    </sheetView>
  </sheetViews>
  <sheetFormatPr defaultColWidth="9.140625" defaultRowHeight="12.75"/>
  <cols>
    <col min="1" max="1" width="80.57421875" style="2" customWidth="1"/>
    <col min="2" max="2" width="18.8515625" style="2" bestFit="1" customWidth="1"/>
    <col min="3" max="3" width="21.8515625" style="2" bestFit="1" customWidth="1"/>
    <col min="4" max="4" width="18.8515625" style="2" bestFit="1" customWidth="1"/>
    <col min="5" max="5" width="21.8515625" style="2" bestFit="1" customWidth="1"/>
    <col min="6" max="6" width="18.8515625" style="2" bestFit="1" customWidth="1"/>
    <col min="7" max="7" width="21.8515625" style="2" bestFit="1" customWidth="1"/>
    <col min="8" max="8" width="18.8515625" style="2" bestFit="1" customWidth="1"/>
    <col min="9" max="9" width="21.8515625" style="2" bestFit="1" customWidth="1"/>
    <col min="10" max="10" width="18.8515625" style="2" bestFit="1" customWidth="1"/>
    <col min="11" max="11" width="21.8515625" style="2" bestFit="1" customWidth="1"/>
    <col min="12" max="12" width="18.8515625" style="2" bestFit="1" customWidth="1"/>
    <col min="13" max="13" width="21.8515625" style="2" bestFit="1" customWidth="1"/>
    <col min="14" max="14" width="18.8515625" style="2" bestFit="1" customWidth="1"/>
    <col min="15" max="15" width="21.8515625" style="2" bestFit="1" customWidth="1"/>
    <col min="16" max="16384" width="9.140625" style="2" customWidth="1"/>
  </cols>
  <sheetData>
    <row r="1" spans="1:14" ht="2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ht="20.25">
      <c r="A2" s="1" t="s">
        <v>75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20.25" customHeight="1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20.2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4" ht="2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2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2.5" customHeight="1">
      <c r="A7" s="6" t="s">
        <v>14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5" ht="22.5" customHeight="1">
      <c r="A8" s="6"/>
      <c r="B8" s="8" t="s">
        <v>4</v>
      </c>
      <c r="C8" s="8"/>
      <c r="D8" s="8" t="s">
        <v>5</v>
      </c>
      <c r="E8" s="8"/>
      <c r="F8" s="8" t="s">
        <v>6</v>
      </c>
      <c r="G8" s="8"/>
      <c r="H8" s="8" t="s">
        <v>7</v>
      </c>
      <c r="I8" s="8"/>
      <c r="J8" s="8" t="s">
        <v>8</v>
      </c>
      <c r="K8" s="8"/>
      <c r="L8" s="8" t="s">
        <v>9</v>
      </c>
      <c r="M8" s="8"/>
      <c r="N8" s="8" t="s">
        <v>10</v>
      </c>
      <c r="O8" s="8"/>
    </row>
    <row r="9" spans="1:15" ht="22.5" customHeight="1">
      <c r="A9" s="9" t="s">
        <v>0</v>
      </c>
      <c r="B9" s="10" t="s">
        <v>2</v>
      </c>
      <c r="C9" s="11" t="s">
        <v>13</v>
      </c>
      <c r="D9" s="10" t="s">
        <v>2</v>
      </c>
      <c r="E9" s="11" t="s">
        <v>13</v>
      </c>
      <c r="F9" s="10" t="s">
        <v>2</v>
      </c>
      <c r="G9" s="11" t="s">
        <v>13</v>
      </c>
      <c r="H9" s="10" t="s">
        <v>2</v>
      </c>
      <c r="I9" s="11" t="s">
        <v>13</v>
      </c>
      <c r="J9" s="10" t="s">
        <v>2</v>
      </c>
      <c r="K9" s="11" t="s">
        <v>13</v>
      </c>
      <c r="L9" s="10" t="s">
        <v>2</v>
      </c>
      <c r="M9" s="11" t="s">
        <v>13</v>
      </c>
      <c r="N9" s="10" t="s">
        <v>2</v>
      </c>
      <c r="O9" s="11" t="s">
        <v>13</v>
      </c>
    </row>
    <row r="10" spans="1:15" ht="22.5" customHeight="1">
      <c r="A10" s="9" t="s">
        <v>27</v>
      </c>
      <c r="B10" s="12">
        <f>SUM(B11:B15)</f>
        <v>0</v>
      </c>
      <c r="C10" s="12">
        <f aca="true" t="shared" si="0" ref="C10:O10">SUM(C11:C15)</f>
        <v>0</v>
      </c>
      <c r="D10" s="12">
        <f t="shared" si="0"/>
        <v>0</v>
      </c>
      <c r="E10" s="12">
        <f t="shared" si="0"/>
        <v>0</v>
      </c>
      <c r="F10" s="12">
        <f t="shared" si="0"/>
        <v>0</v>
      </c>
      <c r="G10" s="12">
        <f t="shared" si="0"/>
        <v>0</v>
      </c>
      <c r="H10" s="12">
        <f t="shared" si="0"/>
        <v>0</v>
      </c>
      <c r="I10" s="12">
        <f t="shared" si="0"/>
        <v>0</v>
      </c>
      <c r="J10" s="12">
        <f t="shared" si="0"/>
        <v>0</v>
      </c>
      <c r="K10" s="12">
        <f t="shared" si="0"/>
        <v>0</v>
      </c>
      <c r="L10" s="12">
        <f t="shared" si="0"/>
        <v>0</v>
      </c>
      <c r="M10" s="12">
        <f t="shared" si="0"/>
        <v>0</v>
      </c>
      <c r="N10" s="12">
        <f t="shared" si="0"/>
        <v>0</v>
      </c>
      <c r="O10" s="12">
        <f t="shared" si="0"/>
        <v>0</v>
      </c>
    </row>
    <row r="11" spans="1:15" s="16" customFormat="1" ht="22.5" customHeight="1">
      <c r="A11" s="13" t="s">
        <v>47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5"/>
      <c r="O11" s="14"/>
    </row>
    <row r="12" spans="1:15" s="16" customFormat="1" ht="22.5" customHeight="1">
      <c r="A12" s="13" t="s">
        <v>48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5"/>
      <c r="O12" s="14"/>
    </row>
    <row r="13" spans="1:15" s="16" customFormat="1" ht="22.5" customHeight="1">
      <c r="A13" s="13" t="s">
        <v>49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5"/>
      <c r="O13" s="14"/>
    </row>
    <row r="14" spans="1:15" s="16" customFormat="1" ht="22.5" customHeight="1">
      <c r="A14" s="13" t="s">
        <v>50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5"/>
      <c r="O14" s="14"/>
    </row>
    <row r="15" spans="1:15" s="16" customFormat="1" ht="22.5" customHeight="1">
      <c r="A15" s="13" t="s">
        <v>46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5"/>
      <c r="O15" s="14"/>
    </row>
    <row r="16" spans="1:15" ht="22.5" customHeight="1">
      <c r="A16" s="9" t="s">
        <v>15</v>
      </c>
      <c r="B16" s="17">
        <f>SUM(B17:B19)</f>
        <v>0</v>
      </c>
      <c r="C16" s="17">
        <f aca="true" t="shared" si="1" ref="C16:O16">SUM(C17:C19)</f>
        <v>0</v>
      </c>
      <c r="D16" s="17">
        <f t="shared" si="1"/>
        <v>0</v>
      </c>
      <c r="E16" s="17">
        <f t="shared" si="1"/>
        <v>0</v>
      </c>
      <c r="F16" s="17">
        <f t="shared" si="1"/>
        <v>0</v>
      </c>
      <c r="G16" s="17">
        <f t="shared" si="1"/>
        <v>0</v>
      </c>
      <c r="H16" s="17">
        <f t="shared" si="1"/>
        <v>0</v>
      </c>
      <c r="I16" s="17">
        <f t="shared" si="1"/>
        <v>0</v>
      </c>
      <c r="J16" s="17">
        <f t="shared" si="1"/>
        <v>0</v>
      </c>
      <c r="K16" s="17">
        <f t="shared" si="1"/>
        <v>0</v>
      </c>
      <c r="L16" s="17">
        <f t="shared" si="1"/>
        <v>0</v>
      </c>
      <c r="M16" s="17">
        <f t="shared" si="1"/>
        <v>0</v>
      </c>
      <c r="N16" s="17">
        <f t="shared" si="1"/>
        <v>0</v>
      </c>
      <c r="O16" s="17">
        <f t="shared" si="1"/>
        <v>0</v>
      </c>
    </row>
    <row r="17" spans="1:15" ht="22.5" customHeight="1">
      <c r="A17" s="13" t="s">
        <v>52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9"/>
      <c r="O17" s="18"/>
    </row>
    <row r="18" spans="1:15" ht="22.5" customHeight="1">
      <c r="A18" s="13" t="s">
        <v>45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9"/>
      <c r="O18" s="18"/>
    </row>
    <row r="19" spans="1:15" ht="22.5" customHeight="1">
      <c r="A19" s="13" t="s">
        <v>46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9"/>
      <c r="O19" s="18"/>
    </row>
    <row r="20" spans="1:15" ht="22.5" customHeight="1">
      <c r="A20" s="9" t="s">
        <v>16</v>
      </c>
      <c r="B20" s="17">
        <f>B21+B28+B29</f>
        <v>0</v>
      </c>
      <c r="C20" s="17">
        <f aca="true" t="shared" si="2" ref="C20:O20">C21+C28+C29</f>
        <v>0</v>
      </c>
      <c r="D20" s="17">
        <f t="shared" si="2"/>
        <v>0</v>
      </c>
      <c r="E20" s="17">
        <f t="shared" si="2"/>
        <v>0</v>
      </c>
      <c r="F20" s="17">
        <f t="shared" si="2"/>
        <v>0</v>
      </c>
      <c r="G20" s="17">
        <f t="shared" si="2"/>
        <v>0</v>
      </c>
      <c r="H20" s="17">
        <f t="shared" si="2"/>
        <v>0</v>
      </c>
      <c r="I20" s="17">
        <f t="shared" si="2"/>
        <v>0</v>
      </c>
      <c r="J20" s="17">
        <f t="shared" si="2"/>
        <v>0</v>
      </c>
      <c r="K20" s="17">
        <f t="shared" si="2"/>
        <v>0</v>
      </c>
      <c r="L20" s="17">
        <f t="shared" si="2"/>
        <v>0</v>
      </c>
      <c r="M20" s="17">
        <f t="shared" si="2"/>
        <v>0</v>
      </c>
      <c r="N20" s="17">
        <f t="shared" si="2"/>
        <v>0</v>
      </c>
      <c r="O20" s="17">
        <f t="shared" si="2"/>
        <v>0</v>
      </c>
    </row>
    <row r="21" spans="1:15" ht="22.5" customHeight="1">
      <c r="A21" s="20" t="s">
        <v>68</v>
      </c>
      <c r="B21" s="17">
        <f>SUM(B22:B27)</f>
        <v>0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21"/>
      <c r="O21" s="17"/>
    </row>
    <row r="22" spans="1:15" ht="22.5" customHeight="1">
      <c r="A22" s="13" t="s">
        <v>54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9"/>
      <c r="O22" s="18"/>
    </row>
    <row r="23" spans="1:15" ht="22.5" customHeight="1">
      <c r="A23" s="13" t="s">
        <v>70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9"/>
      <c r="O23" s="18"/>
    </row>
    <row r="24" spans="1:15" ht="22.5" customHeight="1">
      <c r="A24" s="13" t="s">
        <v>72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19"/>
      <c r="O24" s="22"/>
    </row>
    <row r="25" spans="1:15" ht="22.5" customHeight="1">
      <c r="A25" s="13" t="s">
        <v>71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19"/>
      <c r="O25" s="22"/>
    </row>
    <row r="26" spans="1:15" ht="22.5" customHeight="1">
      <c r="A26" s="13" t="s">
        <v>53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19"/>
      <c r="O26" s="22"/>
    </row>
    <row r="27" spans="1:15" ht="22.5" customHeight="1">
      <c r="A27" s="13" t="s">
        <v>69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19"/>
      <c r="O27" s="22"/>
    </row>
    <row r="28" spans="1:15" ht="22.5" customHeight="1">
      <c r="A28" s="23" t="s">
        <v>73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5"/>
      <c r="O28" s="24"/>
    </row>
    <row r="29" spans="1:15" ht="22.5" customHeight="1">
      <c r="A29" s="23" t="s">
        <v>74</v>
      </c>
      <c r="B29" s="24">
        <f aca="true" t="shared" si="3" ref="B29:O29">SUM(B37:B43)</f>
        <v>0</v>
      </c>
      <c r="C29" s="25">
        <f t="shared" si="3"/>
        <v>0</v>
      </c>
      <c r="D29" s="24">
        <f t="shared" si="3"/>
        <v>0</v>
      </c>
      <c r="E29" s="26">
        <f t="shared" si="3"/>
        <v>0</v>
      </c>
      <c r="F29" s="24">
        <f t="shared" si="3"/>
        <v>0</v>
      </c>
      <c r="G29" s="26">
        <f t="shared" si="3"/>
        <v>0</v>
      </c>
      <c r="H29" s="24">
        <f t="shared" si="3"/>
        <v>0</v>
      </c>
      <c r="I29" s="26">
        <f t="shared" si="3"/>
        <v>0</v>
      </c>
      <c r="J29" s="24">
        <f t="shared" si="3"/>
        <v>0</v>
      </c>
      <c r="K29" s="26">
        <f t="shared" si="3"/>
        <v>0</v>
      </c>
      <c r="L29" s="24">
        <f t="shared" si="3"/>
        <v>0</v>
      </c>
      <c r="M29" s="26">
        <f t="shared" si="3"/>
        <v>0</v>
      </c>
      <c r="N29" s="24">
        <f t="shared" si="3"/>
        <v>0</v>
      </c>
      <c r="O29" s="24">
        <f t="shared" si="3"/>
        <v>0</v>
      </c>
    </row>
    <row r="30" spans="1:15" ht="22.5" customHeight="1">
      <c r="A30" s="27" t="s">
        <v>55</v>
      </c>
      <c r="B30" s="28"/>
      <c r="C30" s="29"/>
      <c r="D30" s="28"/>
      <c r="E30" s="29"/>
      <c r="F30" s="28"/>
      <c r="G30" s="29"/>
      <c r="H30" s="28"/>
      <c r="I30" s="29"/>
      <c r="J30" s="28"/>
      <c r="K30" s="29"/>
      <c r="L30" s="28"/>
      <c r="M30" s="29"/>
      <c r="N30" s="28"/>
      <c r="O30" s="28"/>
    </row>
    <row r="31" spans="1:15" ht="22.5" customHeight="1">
      <c r="A31" s="27" t="s">
        <v>56</v>
      </c>
      <c r="B31" s="28"/>
      <c r="C31" s="29"/>
      <c r="D31" s="28"/>
      <c r="E31" s="29"/>
      <c r="F31" s="28"/>
      <c r="G31" s="29"/>
      <c r="H31" s="28"/>
      <c r="I31" s="29"/>
      <c r="J31" s="28"/>
      <c r="K31" s="29"/>
      <c r="L31" s="28"/>
      <c r="M31" s="29"/>
      <c r="N31" s="28"/>
      <c r="O31" s="28"/>
    </row>
    <row r="32" spans="1:15" ht="22.5" customHeight="1">
      <c r="A32" s="27" t="s">
        <v>57</v>
      </c>
      <c r="B32" s="28"/>
      <c r="C32" s="29"/>
      <c r="D32" s="28"/>
      <c r="E32" s="29"/>
      <c r="F32" s="28"/>
      <c r="G32" s="29"/>
      <c r="H32" s="28"/>
      <c r="I32" s="29"/>
      <c r="J32" s="28"/>
      <c r="K32" s="29"/>
      <c r="L32" s="28"/>
      <c r="M32" s="29"/>
      <c r="N32" s="28"/>
      <c r="O32" s="28"/>
    </row>
    <row r="33" spans="1:15" ht="22.5" customHeight="1">
      <c r="A33" s="27" t="s">
        <v>58</v>
      </c>
      <c r="B33" s="28"/>
      <c r="C33" s="29"/>
      <c r="D33" s="28"/>
      <c r="E33" s="29"/>
      <c r="F33" s="28"/>
      <c r="G33" s="29"/>
      <c r="H33" s="28"/>
      <c r="I33" s="29"/>
      <c r="J33" s="28"/>
      <c r="K33" s="29"/>
      <c r="L33" s="28"/>
      <c r="M33" s="29"/>
      <c r="N33" s="28"/>
      <c r="O33" s="28"/>
    </row>
    <row r="34" spans="1:15" ht="22.5" customHeight="1">
      <c r="A34" s="27" t="s">
        <v>59</v>
      </c>
      <c r="B34" s="28"/>
      <c r="C34" s="29"/>
      <c r="D34" s="28"/>
      <c r="E34" s="29"/>
      <c r="F34" s="28"/>
      <c r="G34" s="29"/>
      <c r="H34" s="28"/>
      <c r="I34" s="29"/>
      <c r="J34" s="28"/>
      <c r="K34" s="29"/>
      <c r="L34" s="28"/>
      <c r="M34" s="29"/>
      <c r="N34" s="28"/>
      <c r="O34" s="28"/>
    </row>
    <row r="35" spans="1:15" ht="22.5" customHeight="1">
      <c r="A35" s="27" t="s">
        <v>60</v>
      </c>
      <c r="B35" s="28"/>
      <c r="C35" s="29"/>
      <c r="D35" s="28"/>
      <c r="E35" s="29"/>
      <c r="F35" s="28"/>
      <c r="G35" s="29"/>
      <c r="H35" s="28"/>
      <c r="I35" s="29"/>
      <c r="J35" s="28"/>
      <c r="K35" s="29"/>
      <c r="L35" s="28"/>
      <c r="M35" s="29"/>
      <c r="N35" s="28"/>
      <c r="O35" s="28"/>
    </row>
    <row r="36" spans="1:15" ht="22.5" customHeight="1">
      <c r="A36" s="27" t="s">
        <v>43</v>
      </c>
      <c r="B36" s="28"/>
      <c r="C36" s="29"/>
      <c r="D36" s="28"/>
      <c r="E36" s="29"/>
      <c r="F36" s="28"/>
      <c r="G36" s="29"/>
      <c r="H36" s="28"/>
      <c r="I36" s="29"/>
      <c r="J36" s="28"/>
      <c r="K36" s="29"/>
      <c r="L36" s="28"/>
      <c r="M36" s="29"/>
      <c r="N36" s="28"/>
      <c r="O36" s="28"/>
    </row>
    <row r="37" spans="1:15" s="7" customFormat="1" ht="22.5" customHeight="1">
      <c r="A37" s="27" t="s">
        <v>39</v>
      </c>
      <c r="B37" s="30"/>
      <c r="D37" s="30"/>
      <c r="F37" s="30"/>
      <c r="H37" s="30"/>
      <c r="J37" s="30"/>
      <c r="L37" s="30"/>
      <c r="N37" s="30"/>
      <c r="O37" s="30"/>
    </row>
    <row r="38" spans="1:15" s="7" customFormat="1" ht="22.5" customHeight="1">
      <c r="A38" s="27" t="s">
        <v>40</v>
      </c>
      <c r="B38" s="31"/>
      <c r="C38" s="32"/>
      <c r="D38" s="31"/>
      <c r="E38" s="32"/>
      <c r="F38" s="31"/>
      <c r="G38" s="32"/>
      <c r="H38" s="31"/>
      <c r="I38" s="32"/>
      <c r="J38" s="31"/>
      <c r="K38" s="32"/>
      <c r="L38" s="31"/>
      <c r="M38" s="32"/>
      <c r="N38" s="30"/>
      <c r="O38" s="30"/>
    </row>
    <row r="39" spans="1:15" s="7" customFormat="1" ht="22.5" customHeight="1">
      <c r="A39" s="27" t="s">
        <v>41</v>
      </c>
      <c r="B39" s="31"/>
      <c r="C39" s="32"/>
      <c r="D39" s="31"/>
      <c r="E39" s="32"/>
      <c r="F39" s="31"/>
      <c r="G39" s="32"/>
      <c r="H39" s="31"/>
      <c r="I39" s="32"/>
      <c r="J39" s="31"/>
      <c r="K39" s="32"/>
      <c r="L39" s="31"/>
      <c r="M39" s="32"/>
      <c r="N39" s="30"/>
      <c r="O39" s="30"/>
    </row>
    <row r="40" spans="1:15" s="7" customFormat="1" ht="22.5" customHeight="1">
      <c r="A40" s="27" t="s">
        <v>42</v>
      </c>
      <c r="B40" s="31"/>
      <c r="C40" s="32"/>
      <c r="D40" s="31"/>
      <c r="E40" s="32"/>
      <c r="F40" s="31"/>
      <c r="G40" s="32"/>
      <c r="H40" s="31"/>
      <c r="I40" s="32"/>
      <c r="J40" s="31"/>
      <c r="K40" s="32"/>
      <c r="L40" s="31"/>
      <c r="M40" s="32"/>
      <c r="N40" s="30"/>
      <c r="O40" s="30"/>
    </row>
    <row r="41" spans="1:15" s="7" customFormat="1" ht="22.5" customHeight="1">
      <c r="A41" s="27" t="s">
        <v>44</v>
      </c>
      <c r="B41" s="31"/>
      <c r="C41" s="32"/>
      <c r="D41" s="31"/>
      <c r="E41" s="32"/>
      <c r="F41" s="31"/>
      <c r="G41" s="32"/>
      <c r="H41" s="31"/>
      <c r="I41" s="32"/>
      <c r="J41" s="31"/>
      <c r="K41" s="32"/>
      <c r="L41" s="31"/>
      <c r="M41" s="32"/>
      <c r="N41" s="30"/>
      <c r="O41" s="30"/>
    </row>
    <row r="42" spans="1:15" s="7" customFormat="1" ht="22.5" customHeight="1">
      <c r="A42" s="27" t="s">
        <v>62</v>
      </c>
      <c r="B42" s="31"/>
      <c r="C42" s="32"/>
      <c r="D42" s="31"/>
      <c r="E42" s="32"/>
      <c r="F42" s="31"/>
      <c r="G42" s="32"/>
      <c r="H42" s="31"/>
      <c r="I42" s="32"/>
      <c r="J42" s="31"/>
      <c r="K42" s="32"/>
      <c r="L42" s="31"/>
      <c r="M42" s="32"/>
      <c r="N42" s="30"/>
      <c r="O42" s="30"/>
    </row>
    <row r="43" spans="1:15" s="7" customFormat="1" ht="22.5" customHeight="1">
      <c r="A43" s="33" t="s">
        <v>46</v>
      </c>
      <c r="B43" s="34"/>
      <c r="C43" s="35"/>
      <c r="D43" s="34"/>
      <c r="E43" s="35"/>
      <c r="F43" s="34"/>
      <c r="G43" s="35"/>
      <c r="H43" s="34"/>
      <c r="I43" s="35"/>
      <c r="J43" s="34"/>
      <c r="K43" s="35"/>
      <c r="L43" s="34"/>
      <c r="M43" s="35"/>
      <c r="N43" s="36"/>
      <c r="O43" s="36"/>
    </row>
    <row r="44" spans="1:15" ht="22.5" customHeight="1">
      <c r="A44" s="37" t="s">
        <v>17</v>
      </c>
      <c r="B44" s="34">
        <f aca="true" t="shared" si="4" ref="B44:O44">B10+B16+B20+B28+B29</f>
        <v>0</v>
      </c>
      <c r="C44" s="34">
        <f t="shared" si="4"/>
        <v>0</v>
      </c>
      <c r="D44" s="34">
        <f t="shared" si="4"/>
        <v>0</v>
      </c>
      <c r="E44" s="34">
        <f t="shared" si="4"/>
        <v>0</v>
      </c>
      <c r="F44" s="34">
        <f t="shared" si="4"/>
        <v>0</v>
      </c>
      <c r="G44" s="34">
        <f t="shared" si="4"/>
        <v>0</v>
      </c>
      <c r="H44" s="34">
        <f t="shared" si="4"/>
        <v>0</v>
      </c>
      <c r="I44" s="34">
        <f t="shared" si="4"/>
        <v>0</v>
      </c>
      <c r="J44" s="34">
        <f t="shared" si="4"/>
        <v>0</v>
      </c>
      <c r="K44" s="34">
        <f t="shared" si="4"/>
        <v>0</v>
      </c>
      <c r="L44" s="34">
        <f t="shared" si="4"/>
        <v>0</v>
      </c>
      <c r="M44" s="34">
        <f t="shared" si="4"/>
        <v>0</v>
      </c>
      <c r="N44" s="34">
        <f t="shared" si="4"/>
        <v>0</v>
      </c>
      <c r="O44" s="34">
        <f t="shared" si="4"/>
        <v>0</v>
      </c>
    </row>
    <row r="47" ht="18.75">
      <c r="A47" s="2" t="s">
        <v>11</v>
      </c>
    </row>
    <row r="48" ht="18.75">
      <c r="A48" s="2" t="s">
        <v>12</v>
      </c>
    </row>
    <row r="50" ht="22.5">
      <c r="A50" s="38" t="s">
        <v>61</v>
      </c>
    </row>
  </sheetData>
  <sheetProtection/>
  <mergeCells count="12">
    <mergeCell ref="A4:O4"/>
    <mergeCell ref="A5:N5"/>
    <mergeCell ref="A1:N1"/>
    <mergeCell ref="J8:K8"/>
    <mergeCell ref="L8:M8"/>
    <mergeCell ref="N8:O8"/>
    <mergeCell ref="B8:C8"/>
    <mergeCell ref="D8:E8"/>
    <mergeCell ref="F8:G8"/>
    <mergeCell ref="H8:I8"/>
    <mergeCell ref="A2:O2"/>
    <mergeCell ref="A3:O3"/>
  </mergeCells>
  <printOptions/>
  <pageMargins left="0" right="0" top="0.3937007874015748" bottom="0.3937007874015748" header="0.5118110236220472" footer="0.5118110236220472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zoomScale="50" zoomScaleNormal="50" zoomScalePageLayoutView="0" workbookViewId="0" topLeftCell="B1">
      <selection activeCell="E37" sqref="E37"/>
    </sheetView>
  </sheetViews>
  <sheetFormatPr defaultColWidth="9.140625" defaultRowHeight="12.75"/>
  <cols>
    <col min="1" max="1" width="72.8515625" style="2" customWidth="1"/>
    <col min="2" max="2" width="18.8515625" style="2" bestFit="1" customWidth="1"/>
    <col min="3" max="3" width="21.8515625" style="2" bestFit="1" customWidth="1"/>
    <col min="4" max="4" width="18.8515625" style="2" bestFit="1" customWidth="1"/>
    <col min="5" max="5" width="21.8515625" style="2" bestFit="1" customWidth="1"/>
    <col min="6" max="6" width="18.8515625" style="2" bestFit="1" customWidth="1"/>
    <col min="7" max="7" width="21.8515625" style="2" bestFit="1" customWidth="1"/>
    <col min="8" max="8" width="18.8515625" style="2" bestFit="1" customWidth="1"/>
    <col min="9" max="9" width="21.8515625" style="2" bestFit="1" customWidth="1"/>
    <col min="10" max="10" width="18.8515625" style="2" bestFit="1" customWidth="1"/>
    <col min="11" max="11" width="21.8515625" style="2" bestFit="1" customWidth="1"/>
    <col min="12" max="12" width="18.8515625" style="2" bestFit="1" customWidth="1"/>
    <col min="13" max="13" width="21.8515625" style="2" bestFit="1" customWidth="1"/>
    <col min="14" max="14" width="18.8515625" style="2" bestFit="1" customWidth="1"/>
    <col min="15" max="15" width="21.8515625" style="2" bestFit="1" customWidth="1"/>
    <col min="16" max="16384" width="9.140625" style="2" customWidth="1"/>
  </cols>
  <sheetData>
    <row r="1" spans="1:14" ht="2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ht="20.2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4" ht="2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5" ht="20.25">
      <c r="A4" s="1" t="s">
        <v>75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20.25" customHeight="1">
      <c r="A5" s="1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20.25" customHeight="1">
      <c r="A6" s="3" t="s">
        <v>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4" ht="2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22.5" customHeight="1">
      <c r="A8" s="6" t="s">
        <v>18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ht="22.5" customHeight="1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5" ht="22.5" customHeight="1">
      <c r="A10" s="40"/>
      <c r="B10" s="8" t="s">
        <v>4</v>
      </c>
      <c r="C10" s="8"/>
      <c r="D10" s="8" t="s">
        <v>5</v>
      </c>
      <c r="E10" s="8"/>
      <c r="F10" s="8" t="s">
        <v>6</v>
      </c>
      <c r="G10" s="8"/>
      <c r="H10" s="8" t="s">
        <v>7</v>
      </c>
      <c r="I10" s="8"/>
      <c r="J10" s="8" t="s">
        <v>8</v>
      </c>
      <c r="K10" s="8"/>
      <c r="L10" s="8" t="s">
        <v>9</v>
      </c>
      <c r="M10" s="8"/>
      <c r="N10" s="8" t="s">
        <v>10</v>
      </c>
      <c r="O10" s="8"/>
    </row>
    <row r="11" spans="1:15" ht="22.5" customHeight="1">
      <c r="A11" s="41" t="s">
        <v>0</v>
      </c>
      <c r="B11" s="42" t="s">
        <v>2</v>
      </c>
      <c r="C11" s="42" t="s">
        <v>13</v>
      </c>
      <c r="D11" s="42" t="s">
        <v>2</v>
      </c>
      <c r="E11" s="42" t="s">
        <v>13</v>
      </c>
      <c r="F11" s="42" t="s">
        <v>2</v>
      </c>
      <c r="G11" s="42" t="s">
        <v>13</v>
      </c>
      <c r="H11" s="42" t="s">
        <v>2</v>
      </c>
      <c r="I11" s="42" t="s">
        <v>13</v>
      </c>
      <c r="J11" s="42" t="s">
        <v>2</v>
      </c>
      <c r="K11" s="42" t="s">
        <v>13</v>
      </c>
      <c r="L11" s="42" t="s">
        <v>2</v>
      </c>
      <c r="M11" s="42" t="s">
        <v>13</v>
      </c>
      <c r="N11" s="42" t="s">
        <v>2</v>
      </c>
      <c r="O11" s="42" t="s">
        <v>13</v>
      </c>
    </row>
    <row r="12" spans="1:15" ht="22.5" customHeight="1">
      <c r="A12" s="43" t="s">
        <v>20</v>
      </c>
      <c r="B12" s="44">
        <v>0</v>
      </c>
      <c r="C12" s="44">
        <v>0</v>
      </c>
      <c r="D12" s="44">
        <v>0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44">
        <v>0</v>
      </c>
      <c r="M12" s="44">
        <v>0</v>
      </c>
      <c r="N12" s="44">
        <v>0</v>
      </c>
      <c r="O12" s="44">
        <v>0</v>
      </c>
    </row>
    <row r="13" spans="1:15" ht="22.5" customHeight="1">
      <c r="A13" s="43" t="s">
        <v>22</v>
      </c>
      <c r="B13" s="17">
        <f>SUM(B14:B26)</f>
        <v>0</v>
      </c>
      <c r="C13" s="17">
        <f aca="true" t="shared" si="0" ref="C13:O13">C14+C15</f>
        <v>0</v>
      </c>
      <c r="D13" s="17">
        <f t="shared" si="0"/>
        <v>0</v>
      </c>
      <c r="E13" s="17">
        <f t="shared" si="0"/>
        <v>0</v>
      </c>
      <c r="F13" s="17">
        <f t="shared" si="0"/>
        <v>0</v>
      </c>
      <c r="G13" s="17">
        <f t="shared" si="0"/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17">
        <f t="shared" si="0"/>
        <v>0</v>
      </c>
      <c r="L13" s="17">
        <f t="shared" si="0"/>
        <v>0</v>
      </c>
      <c r="M13" s="17">
        <f t="shared" si="0"/>
        <v>0</v>
      </c>
      <c r="N13" s="17">
        <f t="shared" si="0"/>
        <v>0</v>
      </c>
      <c r="O13" s="17">
        <f t="shared" si="0"/>
        <v>0</v>
      </c>
    </row>
    <row r="14" spans="1:15" ht="22.5" customHeight="1">
      <c r="A14" s="41" t="s">
        <v>21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9"/>
      <c r="O14" s="18"/>
    </row>
    <row r="15" spans="1:15" ht="22.5" customHeight="1">
      <c r="A15" s="41" t="s">
        <v>19</v>
      </c>
      <c r="B15" s="18">
        <f>SUM(B16:B26)</f>
        <v>0</v>
      </c>
      <c r="C15" s="18">
        <f aca="true" t="shared" si="1" ref="C15:O15">SUM(C16:C26)</f>
        <v>0</v>
      </c>
      <c r="D15" s="18">
        <f t="shared" si="1"/>
        <v>0</v>
      </c>
      <c r="E15" s="18">
        <f t="shared" si="1"/>
        <v>0</v>
      </c>
      <c r="F15" s="18">
        <f t="shared" si="1"/>
        <v>0</v>
      </c>
      <c r="G15" s="18">
        <f t="shared" si="1"/>
        <v>0</v>
      </c>
      <c r="H15" s="18">
        <f t="shared" si="1"/>
        <v>0</v>
      </c>
      <c r="I15" s="18">
        <f t="shared" si="1"/>
        <v>0</v>
      </c>
      <c r="J15" s="18">
        <f t="shared" si="1"/>
        <v>0</v>
      </c>
      <c r="K15" s="18">
        <f t="shared" si="1"/>
        <v>0</v>
      </c>
      <c r="L15" s="18">
        <f t="shared" si="1"/>
        <v>0</v>
      </c>
      <c r="M15" s="18">
        <f t="shared" si="1"/>
        <v>0</v>
      </c>
      <c r="N15" s="18">
        <f t="shared" si="1"/>
        <v>0</v>
      </c>
      <c r="O15" s="18">
        <f t="shared" si="1"/>
        <v>0</v>
      </c>
    </row>
    <row r="16" spans="1:15" ht="22.5" customHeight="1">
      <c r="A16" s="41" t="s">
        <v>28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9"/>
      <c r="O16" s="18"/>
    </row>
    <row r="17" spans="1:15" ht="22.5" customHeight="1">
      <c r="A17" s="41" t="s">
        <v>29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9"/>
      <c r="O17" s="18"/>
    </row>
    <row r="18" spans="1:15" ht="22.5" customHeight="1">
      <c r="A18" s="41" t="s">
        <v>30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9"/>
      <c r="O18" s="18"/>
    </row>
    <row r="19" spans="1:15" ht="22.5" customHeight="1">
      <c r="A19" s="41" t="s">
        <v>31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9"/>
      <c r="O19" s="18"/>
    </row>
    <row r="20" spans="1:15" ht="22.5" customHeight="1">
      <c r="A20" s="41" t="s">
        <v>32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9"/>
      <c r="O20" s="18"/>
    </row>
    <row r="21" spans="1:15" ht="22.5" customHeight="1">
      <c r="A21" s="41" t="s">
        <v>33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9"/>
      <c r="O21" s="18"/>
    </row>
    <row r="22" spans="1:15" ht="22.5" customHeight="1">
      <c r="A22" s="41" t="s">
        <v>34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9"/>
      <c r="O22" s="18"/>
    </row>
    <row r="23" spans="1:15" ht="22.5" customHeight="1">
      <c r="A23" s="41" t="s">
        <v>35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9"/>
      <c r="O23" s="18"/>
    </row>
    <row r="24" spans="1:15" ht="22.5" customHeight="1">
      <c r="A24" s="41" t="s">
        <v>36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9"/>
      <c r="O24" s="18"/>
    </row>
    <row r="25" spans="1:15" ht="22.5" customHeight="1">
      <c r="A25" s="41" t="s">
        <v>37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9"/>
      <c r="O25" s="18"/>
    </row>
    <row r="26" spans="1:15" ht="22.5" customHeight="1">
      <c r="A26" s="41" t="s">
        <v>38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9"/>
      <c r="O26" s="18"/>
    </row>
    <row r="27" spans="1:15" ht="22.5" customHeight="1">
      <c r="A27" s="43" t="s">
        <v>23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</row>
    <row r="28" spans="1:15" ht="22.5" customHeight="1">
      <c r="A28" s="45" t="s">
        <v>24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</row>
    <row r="29" spans="1:15" ht="22.5" customHeight="1">
      <c r="A29" s="37" t="s">
        <v>67</v>
      </c>
      <c r="B29" s="46">
        <f aca="true" t="shared" si="2" ref="B29:O29">B12+B13+B27+B28</f>
        <v>0</v>
      </c>
      <c r="C29" s="46">
        <f t="shared" si="2"/>
        <v>0</v>
      </c>
      <c r="D29" s="46">
        <f t="shared" si="2"/>
        <v>0</v>
      </c>
      <c r="E29" s="46">
        <f t="shared" si="2"/>
        <v>0</v>
      </c>
      <c r="F29" s="46">
        <f t="shared" si="2"/>
        <v>0</v>
      </c>
      <c r="G29" s="46">
        <f t="shared" si="2"/>
        <v>0</v>
      </c>
      <c r="H29" s="46">
        <f t="shared" si="2"/>
        <v>0</v>
      </c>
      <c r="I29" s="46">
        <f t="shared" si="2"/>
        <v>0</v>
      </c>
      <c r="J29" s="46">
        <f t="shared" si="2"/>
        <v>0</v>
      </c>
      <c r="K29" s="46">
        <f t="shared" si="2"/>
        <v>0</v>
      </c>
      <c r="L29" s="46">
        <f t="shared" si="2"/>
        <v>0</v>
      </c>
      <c r="M29" s="46">
        <f t="shared" si="2"/>
        <v>0</v>
      </c>
      <c r="N29" s="46">
        <f t="shared" si="2"/>
        <v>0</v>
      </c>
      <c r="O29" s="46">
        <f t="shared" si="2"/>
        <v>0</v>
      </c>
    </row>
    <row r="31" ht="18.75">
      <c r="A31" s="2" t="s">
        <v>11</v>
      </c>
    </row>
    <row r="32" ht="18.75">
      <c r="A32" s="2" t="s">
        <v>12</v>
      </c>
    </row>
  </sheetData>
  <sheetProtection/>
  <mergeCells count="12">
    <mergeCell ref="A1:N1"/>
    <mergeCell ref="A3:N3"/>
    <mergeCell ref="N10:O10"/>
    <mergeCell ref="B10:C10"/>
    <mergeCell ref="D10:E10"/>
    <mergeCell ref="F10:G10"/>
    <mergeCell ref="H10:I10"/>
    <mergeCell ref="J10:K10"/>
    <mergeCell ref="L10:M10"/>
    <mergeCell ref="A4:O4"/>
    <mergeCell ref="A5:O5"/>
    <mergeCell ref="A6:O6"/>
  </mergeCells>
  <printOptions/>
  <pageMargins left="0.3937007874015748" right="0.3937007874015748" top="0.3937007874015748" bottom="0.3937007874015748" header="0.5118110236220472" footer="0.5118110236220472"/>
  <pageSetup fitToHeight="2" fitToWidth="1" horizontalDpi="600" verticalDpi="600" orientation="landscape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3"/>
  <sheetViews>
    <sheetView zoomScale="50" zoomScaleNormal="50" zoomScalePageLayoutView="0" workbookViewId="0" topLeftCell="A1">
      <selection activeCell="A11" sqref="A11"/>
    </sheetView>
  </sheetViews>
  <sheetFormatPr defaultColWidth="9.140625" defaultRowHeight="12.75"/>
  <cols>
    <col min="1" max="1" width="82.7109375" style="2" customWidth="1"/>
    <col min="2" max="2" width="17.421875" style="2" bestFit="1" customWidth="1"/>
    <col min="3" max="3" width="20.57421875" style="2" bestFit="1" customWidth="1"/>
    <col min="4" max="4" width="17.421875" style="2" bestFit="1" customWidth="1"/>
    <col min="5" max="5" width="20.57421875" style="2" bestFit="1" customWidth="1"/>
    <col min="6" max="6" width="17.421875" style="2" bestFit="1" customWidth="1"/>
    <col min="7" max="7" width="20.57421875" style="2" bestFit="1" customWidth="1"/>
    <col min="8" max="8" width="17.421875" style="2" bestFit="1" customWidth="1"/>
    <col min="9" max="9" width="20.57421875" style="2" bestFit="1" customWidth="1"/>
    <col min="10" max="10" width="17.421875" style="2" bestFit="1" customWidth="1"/>
    <col min="11" max="11" width="20.57421875" style="2" bestFit="1" customWidth="1"/>
    <col min="12" max="12" width="17.421875" style="2" bestFit="1" customWidth="1"/>
    <col min="13" max="13" width="20.57421875" style="2" bestFit="1" customWidth="1"/>
    <col min="14" max="14" width="17.421875" style="2" bestFit="1" customWidth="1"/>
    <col min="15" max="15" width="20.57421875" style="2" bestFit="1" customWidth="1"/>
    <col min="16" max="16384" width="9.140625" style="2" customWidth="1"/>
  </cols>
  <sheetData>
    <row r="1" spans="1:8" ht="20.25">
      <c r="A1" s="1"/>
      <c r="B1" s="1"/>
      <c r="C1" s="1"/>
      <c r="D1" s="1"/>
      <c r="E1" s="1"/>
      <c r="F1" s="1"/>
      <c r="G1" s="1"/>
      <c r="H1" s="1"/>
    </row>
    <row r="2" spans="1:14" ht="2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ht="20.25">
      <c r="A3" s="1" t="s">
        <v>75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20.25" customHeight="1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20.25" customHeight="1">
      <c r="A5" s="3" t="s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8" ht="20.25">
      <c r="A6" s="5"/>
      <c r="B6" s="5"/>
      <c r="C6" s="5"/>
      <c r="D6" s="5"/>
      <c r="E6" s="5"/>
      <c r="F6" s="5"/>
      <c r="G6" s="5"/>
      <c r="H6" s="5"/>
    </row>
    <row r="7" spans="1:8" ht="22.5" customHeight="1">
      <c r="A7" s="6" t="s">
        <v>26</v>
      </c>
      <c r="B7" s="7"/>
      <c r="C7" s="7"/>
      <c r="D7" s="7"/>
      <c r="E7" s="7"/>
      <c r="F7" s="7"/>
      <c r="G7" s="7"/>
      <c r="H7" s="7"/>
    </row>
    <row r="8" spans="1:8" ht="22.5" customHeight="1">
      <c r="A8" s="6"/>
      <c r="B8" s="7"/>
      <c r="C8" s="7"/>
      <c r="D8" s="7"/>
      <c r="E8" s="7"/>
      <c r="F8" s="7"/>
      <c r="G8" s="7"/>
      <c r="H8" s="7"/>
    </row>
    <row r="9" ht="22.5" customHeight="1">
      <c r="A9" s="6"/>
    </row>
    <row r="10" spans="2:15" ht="22.5" customHeight="1">
      <c r="B10" s="8" t="s">
        <v>4</v>
      </c>
      <c r="C10" s="8"/>
      <c r="D10" s="8" t="s">
        <v>5</v>
      </c>
      <c r="E10" s="8"/>
      <c r="F10" s="8" t="s">
        <v>6</v>
      </c>
      <c r="G10" s="8"/>
      <c r="H10" s="8" t="s">
        <v>7</v>
      </c>
      <c r="I10" s="8"/>
      <c r="J10" s="8" t="s">
        <v>8</v>
      </c>
      <c r="K10" s="8"/>
      <c r="L10" s="8" t="s">
        <v>9</v>
      </c>
      <c r="M10" s="8"/>
      <c r="N10" s="8" t="s">
        <v>10</v>
      </c>
      <c r="O10" s="8"/>
    </row>
    <row r="11" spans="1:15" ht="30" customHeight="1">
      <c r="A11" s="43" t="s">
        <v>0</v>
      </c>
      <c r="B11" s="10" t="s">
        <v>2</v>
      </c>
      <c r="C11" s="10" t="s">
        <v>13</v>
      </c>
      <c r="D11" s="10" t="s">
        <v>2</v>
      </c>
      <c r="E11" s="10" t="s">
        <v>13</v>
      </c>
      <c r="F11" s="10" t="s">
        <v>2</v>
      </c>
      <c r="G11" s="10" t="s">
        <v>13</v>
      </c>
      <c r="H11" s="10" t="s">
        <v>2</v>
      </c>
      <c r="I11" s="10" t="s">
        <v>13</v>
      </c>
      <c r="J11" s="10" t="s">
        <v>2</v>
      </c>
      <c r="K11" s="10" t="s">
        <v>13</v>
      </c>
      <c r="L11" s="10" t="s">
        <v>2</v>
      </c>
      <c r="M11" s="10" t="s">
        <v>13</v>
      </c>
      <c r="N11" s="10" t="s">
        <v>2</v>
      </c>
      <c r="O11" s="10" t="s">
        <v>13</v>
      </c>
    </row>
    <row r="12" spans="1:15" ht="30" customHeight="1">
      <c r="A12" s="9" t="s">
        <v>25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</row>
    <row r="14" ht="18.75">
      <c r="A14" s="48"/>
    </row>
    <row r="15" ht="20.25">
      <c r="A15" s="6" t="s">
        <v>51</v>
      </c>
    </row>
    <row r="16" ht="20.25">
      <c r="A16" s="49"/>
    </row>
    <row r="17" ht="20.25">
      <c r="A17" s="49"/>
    </row>
    <row r="18" spans="1:15" ht="20.25">
      <c r="A18" s="49"/>
      <c r="B18" s="8" t="s">
        <v>4</v>
      </c>
      <c r="C18" s="8"/>
      <c r="D18" s="8" t="s">
        <v>5</v>
      </c>
      <c r="E18" s="8"/>
      <c r="F18" s="8" t="s">
        <v>6</v>
      </c>
      <c r="G18" s="8"/>
      <c r="H18" s="8" t="s">
        <v>7</v>
      </c>
      <c r="I18" s="8"/>
      <c r="J18" s="8" t="s">
        <v>8</v>
      </c>
      <c r="K18" s="8"/>
      <c r="L18" s="8" t="s">
        <v>9</v>
      </c>
      <c r="M18" s="8"/>
      <c r="N18" s="8" t="s">
        <v>10</v>
      </c>
      <c r="O18" s="8"/>
    </row>
    <row r="19" spans="1:15" ht="20.25">
      <c r="A19" s="50" t="s">
        <v>65</v>
      </c>
      <c r="B19" s="10" t="s">
        <v>2</v>
      </c>
      <c r="C19" s="10" t="s">
        <v>13</v>
      </c>
      <c r="D19" s="10" t="s">
        <v>2</v>
      </c>
      <c r="E19" s="10" t="s">
        <v>13</v>
      </c>
      <c r="F19" s="10" t="s">
        <v>2</v>
      </c>
      <c r="G19" s="10" t="s">
        <v>13</v>
      </c>
      <c r="H19" s="10" t="s">
        <v>2</v>
      </c>
      <c r="I19" s="10" t="s">
        <v>13</v>
      </c>
      <c r="J19" s="10" t="s">
        <v>2</v>
      </c>
      <c r="K19" s="10" t="s">
        <v>13</v>
      </c>
      <c r="L19" s="51" t="s">
        <v>2</v>
      </c>
      <c r="M19" s="10" t="s">
        <v>13</v>
      </c>
      <c r="N19" s="10" t="s">
        <v>2</v>
      </c>
      <c r="O19" s="52" t="s">
        <v>13</v>
      </c>
    </row>
    <row r="20" spans="1:15" ht="20.25">
      <c r="A20" s="50" t="s">
        <v>14</v>
      </c>
      <c r="B20" s="53">
        <f>CUSTEIO!B44</f>
        <v>0</v>
      </c>
      <c r="C20" s="53">
        <f>CUSTEIO!C44</f>
        <v>0</v>
      </c>
      <c r="D20" s="53">
        <f>CUSTEIO!D44</f>
        <v>0</v>
      </c>
      <c r="E20" s="53">
        <f>CUSTEIO!E44</f>
        <v>0</v>
      </c>
      <c r="F20" s="53">
        <f>CUSTEIO!F44</f>
        <v>0</v>
      </c>
      <c r="G20" s="53">
        <f>CUSTEIO!G44</f>
        <v>0</v>
      </c>
      <c r="H20" s="53">
        <f>CUSTEIO!H44</f>
        <v>0</v>
      </c>
      <c r="I20" s="53">
        <f>CUSTEIO!I44</f>
        <v>0</v>
      </c>
      <c r="J20" s="53">
        <f>CUSTEIO!J44</f>
        <v>0</v>
      </c>
      <c r="K20" s="53">
        <f>CUSTEIO!K44</f>
        <v>0</v>
      </c>
      <c r="L20" s="53">
        <f>CUSTEIO!L44</f>
        <v>0</v>
      </c>
      <c r="M20" s="53">
        <f>CUSTEIO!M44</f>
        <v>0</v>
      </c>
      <c r="N20" s="53">
        <f>CUSTEIO!N44</f>
        <v>0</v>
      </c>
      <c r="O20" s="53">
        <f>CUSTEIO!O44</f>
        <v>0</v>
      </c>
    </row>
    <row r="21" spans="1:15" ht="20.25">
      <c r="A21" s="50" t="s">
        <v>63</v>
      </c>
      <c r="B21" s="53">
        <f>INVESTIMENTOS!B29</f>
        <v>0</v>
      </c>
      <c r="C21" s="53">
        <f>INVESTIMENTOS!C29</f>
        <v>0</v>
      </c>
      <c r="D21" s="53">
        <f>INVESTIMENTOS!D29</f>
        <v>0</v>
      </c>
      <c r="E21" s="53">
        <f>INVESTIMENTOS!E29</f>
        <v>0</v>
      </c>
      <c r="F21" s="53">
        <f>INVESTIMENTOS!F29</f>
        <v>0</v>
      </c>
      <c r="G21" s="53">
        <f>INVESTIMENTOS!G29</f>
        <v>0</v>
      </c>
      <c r="H21" s="53">
        <f>INVESTIMENTOS!H29</f>
        <v>0</v>
      </c>
      <c r="I21" s="53">
        <f>INVESTIMENTOS!I29</f>
        <v>0</v>
      </c>
      <c r="J21" s="53">
        <f>INVESTIMENTOS!J29</f>
        <v>0</v>
      </c>
      <c r="K21" s="53">
        <f>INVESTIMENTOS!K29</f>
        <v>0</v>
      </c>
      <c r="L21" s="53">
        <f>INVESTIMENTOS!L29</f>
        <v>0</v>
      </c>
      <c r="M21" s="53">
        <f>INVESTIMENTOS!M29</f>
        <v>0</v>
      </c>
      <c r="N21" s="53">
        <f>INVESTIMENTOS!N29</f>
        <v>0</v>
      </c>
      <c r="O21" s="53">
        <f>INVESTIMENTOS!O29</f>
        <v>0</v>
      </c>
    </row>
    <row r="22" spans="1:15" ht="20.25">
      <c r="A22" s="50" t="s">
        <v>64</v>
      </c>
      <c r="B22" s="50">
        <f>B12</f>
        <v>0</v>
      </c>
      <c r="C22" s="50">
        <f aca="true" t="shared" si="0" ref="C22:O22">C12</f>
        <v>0</v>
      </c>
      <c r="D22" s="50">
        <f t="shared" si="0"/>
        <v>0</v>
      </c>
      <c r="E22" s="50">
        <f t="shared" si="0"/>
        <v>0</v>
      </c>
      <c r="F22" s="50">
        <f t="shared" si="0"/>
        <v>0</v>
      </c>
      <c r="G22" s="50">
        <f t="shared" si="0"/>
        <v>0</v>
      </c>
      <c r="H22" s="50">
        <f t="shared" si="0"/>
        <v>0</v>
      </c>
      <c r="I22" s="50">
        <f t="shared" si="0"/>
        <v>0</v>
      </c>
      <c r="J22" s="50">
        <f t="shared" si="0"/>
        <v>0</v>
      </c>
      <c r="K22" s="50">
        <f t="shared" si="0"/>
        <v>0</v>
      </c>
      <c r="L22" s="50">
        <f t="shared" si="0"/>
        <v>0</v>
      </c>
      <c r="M22" s="50">
        <f t="shared" si="0"/>
        <v>0</v>
      </c>
      <c r="N22" s="50">
        <f t="shared" si="0"/>
        <v>0</v>
      </c>
      <c r="O22" s="50">
        <f t="shared" si="0"/>
        <v>0</v>
      </c>
    </row>
    <row r="23" spans="1:15" ht="19.5">
      <c r="A23" s="54" t="s">
        <v>66</v>
      </c>
      <c r="B23" s="55">
        <f>SUM(B20:B22)</f>
        <v>0</v>
      </c>
      <c r="C23" s="55">
        <f aca="true" t="shared" si="1" ref="C23:O23">SUM(C20:C22)</f>
        <v>0</v>
      </c>
      <c r="D23" s="55">
        <f t="shared" si="1"/>
        <v>0</v>
      </c>
      <c r="E23" s="55">
        <f t="shared" si="1"/>
        <v>0</v>
      </c>
      <c r="F23" s="55">
        <f t="shared" si="1"/>
        <v>0</v>
      </c>
      <c r="G23" s="55">
        <f t="shared" si="1"/>
        <v>0</v>
      </c>
      <c r="H23" s="55">
        <f t="shared" si="1"/>
        <v>0</v>
      </c>
      <c r="I23" s="55">
        <f t="shared" si="1"/>
        <v>0</v>
      </c>
      <c r="J23" s="55">
        <f t="shared" si="1"/>
        <v>0</v>
      </c>
      <c r="K23" s="55">
        <f t="shared" si="1"/>
        <v>0</v>
      </c>
      <c r="L23" s="55">
        <f t="shared" si="1"/>
        <v>0</v>
      </c>
      <c r="M23" s="55">
        <f t="shared" si="1"/>
        <v>0</v>
      </c>
      <c r="N23" s="55">
        <f t="shared" si="1"/>
        <v>0</v>
      </c>
      <c r="O23" s="55">
        <f t="shared" si="1"/>
        <v>0</v>
      </c>
    </row>
  </sheetData>
  <sheetProtection/>
  <mergeCells count="19">
    <mergeCell ref="A2:N2"/>
    <mergeCell ref="A3:O3"/>
    <mergeCell ref="A4:O4"/>
    <mergeCell ref="A5:O5"/>
    <mergeCell ref="A1:H1"/>
    <mergeCell ref="J18:K18"/>
    <mergeCell ref="L18:M18"/>
    <mergeCell ref="B18:C18"/>
    <mergeCell ref="D18:E18"/>
    <mergeCell ref="F18:G18"/>
    <mergeCell ref="B10:C10"/>
    <mergeCell ref="D10:E10"/>
    <mergeCell ref="H10:I10"/>
    <mergeCell ref="H18:I18"/>
    <mergeCell ref="F10:G10"/>
    <mergeCell ref="N18:O18"/>
    <mergeCell ref="J10:K10"/>
    <mergeCell ref="L10:M10"/>
    <mergeCell ref="N10:O10"/>
  </mergeCells>
  <printOptions/>
  <pageMargins left="0.1968503937007874" right="0.1968503937007874" top="0.3937007874015748" bottom="0.3937007874015748" header="0.5118110236220472" footer="0.5118110236220472"/>
  <pageSetup fitToHeight="2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sef-rj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AQUEDINHO</dc:creator>
  <cp:keywords/>
  <dc:description/>
  <cp:lastModifiedBy>dafaria</cp:lastModifiedBy>
  <cp:lastPrinted>2008-06-27T15:54:00Z</cp:lastPrinted>
  <dcterms:created xsi:type="dcterms:W3CDTF">2008-02-12T11:16:21Z</dcterms:created>
  <dcterms:modified xsi:type="dcterms:W3CDTF">2008-12-02T18:09:53Z</dcterms:modified>
  <cp:category/>
  <cp:version/>
  <cp:contentType/>
  <cp:contentStatus/>
</cp:coreProperties>
</file>