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fazrj.sharepoint.com/sites/SUBTES/Shared Documents/SUPCODP/SUCADPCR/COADE/PORTAL/Perguntas Frequentes/2024/Agosto - 2024/"/>
    </mc:Choice>
  </mc:AlternateContent>
  <xr:revisionPtr revIDLastSave="6" documentId="8_{DDF7F719-0ED7-4A9D-8819-D399B1F4810E}" xr6:coauthVersionLast="47" xr6:coauthVersionMax="47" xr10:uidLastSave="{B2F2F480-7ABB-435C-B089-9D76CE2BA02C}"/>
  <bookViews>
    <workbookView xWindow="-120" yWindow="-120" windowWidth="20730" windowHeight="11160" xr2:uid="{E0C64C1B-8E2D-444F-AB09-7D146081ECD5}"/>
  </bookViews>
  <sheets>
    <sheet name="ESTOQ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3" i="1"/>
  <c r="D9" i="1"/>
  <c r="D12" i="1" l="1"/>
  <c r="D8" i="1" s="1"/>
</calcChain>
</file>

<file path=xl/sharedStrings.xml><?xml version="1.0" encoding="utf-8"?>
<sst xmlns="http://schemas.openxmlformats.org/spreadsheetml/2006/main" count="29" uniqueCount="29">
  <si>
    <t xml:space="preserve">                            Governo do Estado do Rio de Janeiro</t>
  </si>
  <si>
    <t xml:space="preserve">                            Secretaria de Estado de Fazenda</t>
  </si>
  <si>
    <t xml:space="preserve">                            Subsecretaria do Tesouro</t>
  </si>
  <si>
    <t xml:space="preserve">                            Subsecretaria Adjunta de Política Fiscal</t>
  </si>
  <si>
    <t xml:space="preserve">                            Superintendência de Controle da Dívida Pública</t>
  </si>
  <si>
    <t>Em R$</t>
  </si>
  <si>
    <t>DÍVIDA CONSOLIDADA ESTOQUE - AGO/2024</t>
  </si>
  <si>
    <t>1 - TOTAL (1.1 + 1.2)</t>
  </si>
  <si>
    <t>Observações</t>
  </si>
  <si>
    <t>1.1 - UNIÃO</t>
  </si>
  <si>
    <t>1.1.a - 9496</t>
  </si>
  <si>
    <t>Incluidos R$ 814.055.363,41 de juros vencidos referentes a Liminar concedida no âmbito da ACO 3678</t>
  </si>
  <si>
    <t>1.1.b - PRF/2022</t>
  </si>
  <si>
    <t>Incluidos R$ 183.031.338,93  de juros vencidos referentes a Liminar concedida no âmbito da ACO 3678</t>
  </si>
  <si>
    <t>1.2 - OUTROS</t>
  </si>
  <si>
    <t>1.2.a - Garantidas</t>
  </si>
  <si>
    <t>Banco do Brasil</t>
  </si>
  <si>
    <t>BNDES</t>
  </si>
  <si>
    <t>CAIXA</t>
  </si>
  <si>
    <t>Credit Suisse</t>
  </si>
  <si>
    <t>Externas</t>
  </si>
  <si>
    <t xml:space="preserve">1.2.b - Não Garantidas </t>
  </si>
  <si>
    <t>Parcelamentos RFB</t>
  </si>
  <si>
    <t>Parcelamentos CEDAE</t>
  </si>
  <si>
    <t>1.2.c - Precatórios Adm. Dir</t>
  </si>
  <si>
    <t>1.2.d - Adm. Indireta</t>
  </si>
  <si>
    <t>1.2.e - Precatórios Adm. Ind.</t>
  </si>
  <si>
    <t>O Estoque da dívida da Administração Direta do Estado do Rio de Janeiro, em  agosto de 2024, foi de R$ 201.901.882.732,64. Deste montante, 82,3%, ou seja, R$ 166.246.129.165,36 são de contratos com a União e R$ 31.893.613.125,21 (15,8% do total) são de contratos com garantia da União.</t>
  </si>
  <si>
    <t>Incluindo os valores da Administração Indireta e de Precatórios, a Dívida Consolidada do Rio de Janeiro alcançou o montante de R$ 206.749.033.661,88 em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</si>
</sst>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1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left" vertical="center" wrapText="1"/>
    </xf>
    <xf numFmtId="164" fontId="0" fillId="3" borderId="3" xfId="0" applyNumberFormat="1" applyFill="1" applyBorder="1" applyAlignment="1">
      <alignment horizontal="left" vertical="center" wrapText="1"/>
    </xf>
    <xf numFmtId="164" fontId="0" fillId="3" borderId="4" xfId="0" applyNumberFormat="1" applyFill="1" applyBorder="1" applyAlignment="1">
      <alignment horizontal="left" vertical="center" wrapText="1"/>
    </xf>
    <xf numFmtId="0" fontId="5" fillId="2" borderId="1" xfId="0" applyFont="1" applyFill="1" applyBorder="1"/>
    <xf numFmtId="164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left" vertical="center" wrapText="1"/>
    </xf>
    <xf numFmtId="164" fontId="0" fillId="3" borderId="0" xfId="0" applyNumberFormat="1" applyFill="1" applyAlignment="1">
      <alignment horizontal="left" vertical="center" wrapText="1"/>
    </xf>
    <xf numFmtId="164" fontId="0" fillId="3" borderId="6" xfId="0" applyNumberFormat="1" applyFill="1" applyBorder="1" applyAlignment="1">
      <alignment horizontal="left" vertical="center" wrapText="1"/>
    </xf>
    <xf numFmtId="0" fontId="0" fillId="4" borderId="1" xfId="0" applyFill="1" applyBorder="1"/>
    <xf numFmtId="164" fontId="0" fillId="4" borderId="1" xfId="0" applyNumberFormat="1" applyFill="1" applyBorder="1"/>
    <xf numFmtId="0" fontId="0" fillId="0" borderId="1" xfId="0" applyBorder="1"/>
    <xf numFmtId="164" fontId="0" fillId="0" borderId="1" xfId="0" applyNumberFormat="1" applyBorder="1"/>
    <xf numFmtId="164" fontId="0" fillId="3" borderId="7" xfId="0" applyNumberFormat="1" applyFill="1" applyBorder="1" applyAlignment="1">
      <alignment horizontal="left" vertical="center" wrapText="1"/>
    </xf>
    <xf numFmtId="164" fontId="0" fillId="3" borderId="8" xfId="0" applyNumberFormat="1" applyFill="1" applyBorder="1" applyAlignment="1">
      <alignment horizontal="left" vertical="center" wrapText="1"/>
    </xf>
    <xf numFmtId="164" fontId="0" fillId="3" borderId="9" xfId="0" applyNumberFormat="1" applyFill="1" applyBorder="1" applyAlignment="1">
      <alignment horizontal="left" vertical="center" wrapText="1"/>
    </xf>
    <xf numFmtId="0" fontId="0" fillId="5" borderId="1" xfId="0" applyFill="1" applyBorder="1"/>
    <xf numFmtId="164" fontId="0" fillId="5" borderId="1" xfId="0" applyNumberFormat="1" applyFill="1" applyBorder="1"/>
    <xf numFmtId="164" fontId="0" fillId="3" borderId="2" xfId="0" applyNumberFormat="1" applyFill="1" applyBorder="1" applyAlignment="1">
      <alignment horizontal="left" vertical="top" wrapText="1"/>
    </xf>
    <xf numFmtId="164" fontId="0" fillId="3" borderId="3" xfId="0" applyNumberFormat="1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 wrapText="1"/>
    </xf>
    <xf numFmtId="164" fontId="0" fillId="3" borderId="5" xfId="0" applyNumberFormat="1" applyFill="1" applyBorder="1" applyAlignment="1">
      <alignment horizontal="left" vertical="top" wrapText="1"/>
    </xf>
    <xf numFmtId="164" fontId="0" fillId="3" borderId="0" xfId="0" applyNumberFormat="1" applyFill="1" applyAlignment="1">
      <alignment horizontal="left" vertical="top" wrapText="1"/>
    </xf>
    <xf numFmtId="164" fontId="0" fillId="3" borderId="6" xfId="0" applyNumberFormat="1" applyFill="1" applyBorder="1" applyAlignment="1">
      <alignment horizontal="left" vertical="top" wrapText="1"/>
    </xf>
    <xf numFmtId="164" fontId="0" fillId="0" borderId="0" xfId="0" applyNumberFormat="1" applyAlignment="1">
      <alignment vertical="top" wrapText="1"/>
    </xf>
    <xf numFmtId="164" fontId="0" fillId="0" borderId="10" xfId="0" applyNumberFormat="1" applyBorder="1" applyAlignment="1">
      <alignment vertical="top" wrapText="1"/>
    </xf>
    <xf numFmtId="164" fontId="0" fillId="3" borderId="7" xfId="0" applyNumberFormat="1" applyFill="1" applyBorder="1" applyAlignment="1">
      <alignment horizontal="left" vertical="top" wrapText="1"/>
    </xf>
    <xf numFmtId="164" fontId="0" fillId="3" borderId="8" xfId="0" applyNumberFormat="1" applyFill="1" applyBorder="1" applyAlignment="1">
      <alignment horizontal="left" vertical="top" wrapText="1"/>
    </xf>
    <xf numFmtId="164" fontId="0" fillId="3" borderId="9" xfId="0" applyNumberFormat="1" applyFill="1" applyBorder="1" applyAlignment="1">
      <alignment horizontal="left" vertical="top" wrapText="1"/>
    </xf>
    <xf numFmtId="0" fontId="1" fillId="0" borderId="0" xfId="0" applyFont="1"/>
  </cellXfs>
  <cellStyles count="2">
    <cellStyle name="Normal" xfId="0" builtinId="0"/>
    <cellStyle name="Normal 3" xfId="1" xr:uid="{4CCFBF76-AA68-4ADA-9CA0-8BE1953F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</xdr:rowOff>
    </xdr:from>
    <xdr:to>
      <xdr:col>2</xdr:col>
      <xdr:colOff>1019175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2C7C3B-B5A8-4255-9D7D-85AF35E8A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"/>
          <a:ext cx="1009650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80FD-F769-470B-8D72-5CDDAB852FB0}">
  <dimension ref="C1:N26"/>
  <sheetViews>
    <sheetView showGridLines="0" tabSelected="1" workbookViewId="0">
      <selection activeCell="G14" sqref="G14:J18"/>
    </sheetView>
  </sheetViews>
  <sheetFormatPr defaultRowHeight="15.75" x14ac:dyDescent="0.25"/>
  <cols>
    <col min="1" max="1" width="2.5" customWidth="1"/>
    <col min="2" max="2" width="1.875" customWidth="1"/>
    <col min="3" max="3" width="23.75" bestFit="1" customWidth="1"/>
    <col min="4" max="4" width="19.875" style="2" customWidth="1"/>
    <col min="5" max="5" width="82.5" style="2" bestFit="1" customWidth="1"/>
    <col min="6" max="6" width="3.875" style="2" customWidth="1"/>
    <col min="7" max="7" width="12.875" style="2" customWidth="1"/>
    <col min="8" max="9" width="10.625" style="2" customWidth="1"/>
    <col min="10" max="10" width="8" style="2" customWidth="1"/>
    <col min="11" max="14" width="9" style="2"/>
  </cols>
  <sheetData>
    <row r="1" spans="3:11" x14ac:dyDescent="0.25">
      <c r="C1" s="1" t="s">
        <v>0</v>
      </c>
    </row>
    <row r="2" spans="3:11" x14ac:dyDescent="0.25">
      <c r="C2" s="1" t="s">
        <v>1</v>
      </c>
    </row>
    <row r="3" spans="3:11" x14ac:dyDescent="0.25">
      <c r="C3" s="1" t="s">
        <v>2</v>
      </c>
    </row>
    <row r="4" spans="3:11" x14ac:dyDescent="0.25">
      <c r="C4" s="1" t="s">
        <v>3</v>
      </c>
    </row>
    <row r="5" spans="3:11" x14ac:dyDescent="0.25">
      <c r="C5" s="1" t="s">
        <v>4</v>
      </c>
    </row>
    <row r="6" spans="3:11" ht="16.5" thickBot="1" x14ac:dyDescent="0.3">
      <c r="C6" s="3"/>
      <c r="E6" s="4" t="s">
        <v>5</v>
      </c>
    </row>
    <row r="7" spans="3:11" s="2" customFormat="1" ht="21.75" customHeight="1" x14ac:dyDescent="0.25">
      <c r="C7" s="5" t="s">
        <v>6</v>
      </c>
      <c r="D7" s="5"/>
      <c r="E7" s="5"/>
      <c r="G7" s="6" t="s">
        <v>27</v>
      </c>
      <c r="H7" s="7"/>
      <c r="I7" s="7"/>
      <c r="J7" s="8"/>
    </row>
    <row r="8" spans="3:11" s="2" customFormat="1" x14ac:dyDescent="0.25">
      <c r="C8" s="9" t="s">
        <v>7</v>
      </c>
      <c r="D8" s="10">
        <f>+D9+D12</f>
        <v>206749033661.87668</v>
      </c>
      <c r="E8" s="11" t="s">
        <v>8</v>
      </c>
      <c r="G8" s="12"/>
      <c r="H8" s="13"/>
      <c r="I8" s="13"/>
      <c r="J8" s="14"/>
    </row>
    <row r="9" spans="3:11" s="2" customFormat="1" x14ac:dyDescent="0.25">
      <c r="C9" s="15" t="s">
        <v>9</v>
      </c>
      <c r="D9" s="16">
        <f>SUM(D10:D11)</f>
        <v>166246129165.35999</v>
      </c>
      <c r="E9" s="16"/>
      <c r="G9" s="12"/>
      <c r="H9" s="13"/>
      <c r="I9" s="13"/>
      <c r="J9" s="14"/>
    </row>
    <row r="10" spans="3:11" s="2" customFormat="1" x14ac:dyDescent="0.25">
      <c r="C10" s="17" t="s">
        <v>10</v>
      </c>
      <c r="D10" s="18">
        <v>92601505469.809998</v>
      </c>
      <c r="E10" s="18" t="s">
        <v>11</v>
      </c>
      <c r="G10" s="12"/>
      <c r="H10" s="13"/>
      <c r="I10" s="13"/>
      <c r="J10" s="14"/>
    </row>
    <row r="11" spans="3:11" s="2" customFormat="1" x14ac:dyDescent="0.25">
      <c r="C11" s="17" t="s">
        <v>12</v>
      </c>
      <c r="D11" s="18">
        <v>73644623695.549988</v>
      </c>
      <c r="E11" s="18" t="s">
        <v>13</v>
      </c>
      <c r="G11" s="12"/>
      <c r="H11" s="13"/>
      <c r="I11" s="13"/>
      <c r="J11" s="14"/>
    </row>
    <row r="12" spans="3:11" s="2" customFormat="1" ht="16.5" thickBot="1" x14ac:dyDescent="0.3">
      <c r="C12" s="15" t="s">
        <v>14</v>
      </c>
      <c r="D12" s="16">
        <f>+D13+D19+D22+D23+D24</f>
        <v>40502904496.516685</v>
      </c>
      <c r="E12" s="16"/>
      <c r="G12" s="19"/>
      <c r="H12" s="20"/>
      <c r="I12" s="20"/>
      <c r="J12" s="21"/>
    </row>
    <row r="13" spans="3:11" s="2" customFormat="1" ht="16.5" thickBot="1" x14ac:dyDescent="0.3">
      <c r="C13" s="22" t="s">
        <v>15</v>
      </c>
      <c r="D13" s="23">
        <f>SUM(D14:D18)</f>
        <v>31893613125.206688</v>
      </c>
      <c r="E13" s="23"/>
    </row>
    <row r="14" spans="3:11" s="2" customFormat="1" ht="15.75" customHeight="1" x14ac:dyDescent="0.25">
      <c r="C14" s="17" t="s">
        <v>16</v>
      </c>
      <c r="D14" s="18">
        <v>9266338473.25</v>
      </c>
      <c r="E14" s="18"/>
      <c r="G14" s="24" t="s">
        <v>28</v>
      </c>
      <c r="H14" s="25"/>
      <c r="I14" s="25"/>
      <c r="J14" s="26"/>
    </row>
    <row r="15" spans="3:11" s="2" customFormat="1" ht="15.75" customHeight="1" x14ac:dyDescent="0.25">
      <c r="C15" s="17" t="s">
        <v>17</v>
      </c>
      <c r="D15" s="18">
        <v>6197197568.7099991</v>
      </c>
      <c r="E15" s="18"/>
      <c r="G15" s="27"/>
      <c r="H15" s="28"/>
      <c r="I15" s="28"/>
      <c r="J15" s="29"/>
      <c r="K15" s="30"/>
    </row>
    <row r="16" spans="3:11" s="2" customFormat="1" x14ac:dyDescent="0.25">
      <c r="C16" s="17" t="s">
        <v>18</v>
      </c>
      <c r="D16" s="18">
        <v>1272028028.1700001</v>
      </c>
      <c r="E16" s="18"/>
      <c r="F16" s="31"/>
      <c r="G16" s="27"/>
      <c r="H16" s="28"/>
      <c r="I16" s="28"/>
      <c r="J16" s="29"/>
      <c r="K16" s="30"/>
    </row>
    <row r="17" spans="3:11" s="2" customFormat="1" x14ac:dyDescent="0.25">
      <c r="C17" s="17" t="s">
        <v>19</v>
      </c>
      <c r="D17" s="18">
        <v>1230290451.3966887</v>
      </c>
      <c r="E17" s="18"/>
      <c r="F17" s="31"/>
      <c r="G17" s="27"/>
      <c r="H17" s="28"/>
      <c r="I17" s="28"/>
      <c r="J17" s="29"/>
      <c r="K17" s="30"/>
    </row>
    <row r="18" spans="3:11" s="2" customFormat="1" ht="16.5" thickBot="1" x14ac:dyDescent="0.3">
      <c r="C18" s="17" t="s">
        <v>20</v>
      </c>
      <c r="D18" s="18">
        <v>13927758603.68</v>
      </c>
      <c r="E18" s="18"/>
      <c r="F18" s="31"/>
      <c r="G18" s="32"/>
      <c r="H18" s="33"/>
      <c r="I18" s="33"/>
      <c r="J18" s="34"/>
      <c r="K18" s="30"/>
    </row>
    <row r="19" spans="3:11" s="2" customFormat="1" x14ac:dyDescent="0.25">
      <c r="C19" s="22" t="s">
        <v>21</v>
      </c>
      <c r="D19" s="23">
        <f>SUM(D20:D21)</f>
        <v>3762140442.0700002</v>
      </c>
      <c r="E19" s="23"/>
      <c r="F19" s="31"/>
      <c r="G19" s="30"/>
      <c r="H19" s="30"/>
      <c r="I19" s="30"/>
      <c r="J19" s="30"/>
      <c r="K19" s="30"/>
    </row>
    <row r="20" spans="3:11" s="2" customFormat="1" x14ac:dyDescent="0.25">
      <c r="C20" s="17" t="s">
        <v>22</v>
      </c>
      <c r="D20" s="18">
        <v>541941446.63</v>
      </c>
      <c r="E20" s="18"/>
      <c r="F20" s="31"/>
      <c r="G20" s="30"/>
      <c r="H20" s="30"/>
      <c r="I20" s="30"/>
      <c r="J20" s="30"/>
      <c r="K20" s="30"/>
    </row>
    <row r="21" spans="3:11" s="2" customFormat="1" x14ac:dyDescent="0.25">
      <c r="C21" s="17" t="s">
        <v>23</v>
      </c>
      <c r="D21" s="18">
        <v>3220198995.4400001</v>
      </c>
      <c r="E21" s="18"/>
      <c r="F21" s="31"/>
      <c r="G21" s="30"/>
      <c r="H21" s="30"/>
      <c r="I21" s="30"/>
      <c r="J21" s="30"/>
      <c r="K21" s="30"/>
    </row>
    <row r="22" spans="3:11" s="2" customFormat="1" x14ac:dyDescent="0.25">
      <c r="C22" s="22" t="s">
        <v>24</v>
      </c>
      <c r="D22" s="23">
        <v>4188398913.0100012</v>
      </c>
      <c r="E22" s="23"/>
      <c r="F22" s="31"/>
      <c r="G22" s="30"/>
      <c r="H22" s="30"/>
      <c r="I22" s="30"/>
      <c r="J22" s="30"/>
      <c r="K22" s="30"/>
    </row>
    <row r="23" spans="3:11" s="2" customFormat="1" x14ac:dyDescent="0.25">
      <c r="C23" s="22" t="s">
        <v>25</v>
      </c>
      <c r="D23" s="23">
        <v>81849879.519999996</v>
      </c>
      <c r="E23" s="23"/>
    </row>
    <row r="24" spans="3:11" s="2" customFormat="1" x14ac:dyDescent="0.25">
      <c r="C24" s="22" t="s">
        <v>26</v>
      </c>
      <c r="D24" s="23">
        <v>576902136.71000004</v>
      </c>
      <c r="E24" s="23"/>
    </row>
    <row r="26" spans="3:11" s="2" customFormat="1" x14ac:dyDescent="0.25">
      <c r="C26" s="35"/>
    </row>
  </sheetData>
  <mergeCells count="3">
    <mergeCell ref="C7:E7"/>
    <mergeCell ref="G7:J12"/>
    <mergeCell ref="G14:J18"/>
  </mergeCells>
  <pageMargins left="0.511811024" right="0.511811024" top="0.78740157499999996" bottom="0.78740157499999996" header="0.31496062000000002" footer="0.31496062000000002"/>
  <ignoredErrors>
    <ignoredError sqref="D19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A91127AEC5984E9CBD002980B7ACB8" ma:contentTypeVersion="21" ma:contentTypeDescription="Create a new document." ma:contentTypeScope="" ma:versionID="470641c6e19ccc7b1060ba61e75d4fae">
  <xsd:schema xmlns:xsd="http://www.w3.org/2001/XMLSchema" xmlns:xs="http://www.w3.org/2001/XMLSchema" xmlns:p="http://schemas.microsoft.com/office/2006/metadata/properties" xmlns:ns2="3787ae0c-a2f2-4ab0-991e-08818e462bd3" xmlns:ns3="a5c7d926-be96-426a-b7d8-3461508ce661" targetNamespace="http://schemas.microsoft.com/office/2006/metadata/properties" ma:root="true" ma:fieldsID="8e6dac4ffbecd2f1d879ab59a69e658b" ns2:_="" ns3:_="">
    <xsd:import namespace="3787ae0c-a2f2-4ab0-991e-08818e462bd3"/>
    <xsd:import namespace="a5c7d926-be96-426a-b7d8-3461508ce6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GUIASREFERENTEDEPOSITOJUDICIAI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7ae0c-a2f2-4ab0-991e-08818e462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008325-463b-45ed-9e9b-5388e118c1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GUIASREFERENTEDEPOSITOJUDICIAIS" ma:index="26" nillable="true" ma:displayName="GUIAS REFERENTE DEPOSITO JUDICIAIS" ma:format="Dropdown" ma:internalName="GUIASREFERENTEDEPOSITOJUDICIAIS">
      <xsd:simpleType>
        <xsd:restriction base="dms:Text">
          <xsd:maxLength value="255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7d926-be96-426a-b7d8-3461508ce66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3a15d44-9365-4c31-8397-4a1fd3955c16}" ma:internalName="TaxCatchAll" ma:showField="CatchAllData" ma:web="a5c7d926-be96-426a-b7d8-3461508ce6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87ae0c-a2f2-4ab0-991e-08818e462bd3">
      <Terms xmlns="http://schemas.microsoft.com/office/infopath/2007/PartnerControls"/>
    </lcf76f155ced4ddcb4097134ff3c332f>
    <GUIASREFERENTEDEPOSITOJUDICIAIS xmlns="3787ae0c-a2f2-4ab0-991e-08818e462bd3" xsi:nil="true"/>
    <TaxCatchAll xmlns="a5c7d926-be96-426a-b7d8-3461508ce661" xsi:nil="true"/>
    <_Flow_SignoffStatus xmlns="3787ae0c-a2f2-4ab0-991e-08818e462bd3" xsi:nil="true"/>
  </documentManagement>
</p:properties>
</file>

<file path=customXml/itemProps1.xml><?xml version="1.0" encoding="utf-8"?>
<ds:datastoreItem xmlns:ds="http://schemas.openxmlformats.org/officeDocument/2006/customXml" ds:itemID="{D5C0D78F-0E9B-4A8C-AE5A-21515B1D44C7}"/>
</file>

<file path=customXml/itemProps2.xml><?xml version="1.0" encoding="utf-8"?>
<ds:datastoreItem xmlns:ds="http://schemas.openxmlformats.org/officeDocument/2006/customXml" ds:itemID="{3D0409B9-482F-4E9F-B9C0-460C225C5965}"/>
</file>

<file path=customXml/itemProps3.xml><?xml version="1.0" encoding="utf-8"?>
<ds:datastoreItem xmlns:ds="http://schemas.openxmlformats.org/officeDocument/2006/customXml" ds:itemID="{16ED0D57-275F-41DA-AB9E-E7644CD0E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ESTOQUE</vt:lpstr>
    </vt:vector>
  </TitlesOfParts>
  <Company>Secretria de Estado de Fazenda do Rio de Janeiro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Ferreira Marinho Junior</dc:creator>
  <cp:lastModifiedBy>Jose Ferreira Marinho Junior</cp:lastModifiedBy>
  <dcterms:created xsi:type="dcterms:W3CDTF">2024-09-23T17:00:58Z</dcterms:created>
  <dcterms:modified xsi:type="dcterms:W3CDTF">2024-09-23T17:03:30Z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0x01010010A91127AEC5984E9CBD002980B7ACB8</vt:lpwstr>
  </property>
</Properties>
</file>