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815" windowHeight="7110"/>
  </bookViews>
  <sheets>
    <sheet name="IPVA por Região e Município" sheetId="4" r:id="rId1"/>
  </sheets>
  <calcPr calcId="145621"/>
  <pivotCaches>
    <pivotCache cacheId="3" r:id="rId2"/>
  </pivotCaches>
</workbook>
</file>

<file path=xl/sharedStrings.xml><?xml version="1.0" encoding="utf-8"?>
<sst xmlns="http://schemas.openxmlformats.org/spreadsheetml/2006/main" count="116" uniqueCount="116">
  <si>
    <t>PATY DO ALFERES</t>
  </si>
  <si>
    <t>SANTO ANTONIO DE PADUA</t>
  </si>
  <si>
    <t>RIO BONITO</t>
  </si>
  <si>
    <t>VALENCA</t>
  </si>
  <si>
    <t>APERIBE</t>
  </si>
  <si>
    <t>PARACAMBI</t>
  </si>
  <si>
    <t>GUAPIMIRIM</t>
  </si>
  <si>
    <t>CACHOEIRAS DE MACACU</t>
  </si>
  <si>
    <t>CARAPEBUS</t>
  </si>
  <si>
    <t>CAMBUCI</t>
  </si>
  <si>
    <t>SAO JOSE DE UBA</t>
  </si>
  <si>
    <t>ENGENHEIRO PAULO DE FRONTIN</t>
  </si>
  <si>
    <t>DUAS BARRAS</t>
  </si>
  <si>
    <t>QUATIS</t>
  </si>
  <si>
    <t>ANGRA DOS REIS</t>
  </si>
  <si>
    <t>SAO JOSE DO VALE DO RIO PRETO</t>
  </si>
  <si>
    <t>MIGUEL PEREIRA</t>
  </si>
  <si>
    <t>RIO DE JANEIRO</t>
  </si>
  <si>
    <t>ITAPERUNA</t>
  </si>
  <si>
    <t>DUQUE DE CAXIAS</t>
  </si>
  <si>
    <t>SAO JOAO DE MERITI</t>
  </si>
  <si>
    <t>PARATI</t>
  </si>
  <si>
    <t>MACAE</t>
  </si>
  <si>
    <t>TERESOPOLIS</t>
  </si>
  <si>
    <t>SANTA MARIA MADALENA</t>
  </si>
  <si>
    <t>ITATIAIA</t>
  </si>
  <si>
    <t>ITAOCARA</t>
  </si>
  <si>
    <t>CABO FRIO</t>
  </si>
  <si>
    <t>SAO PEDRO DA ALDEIA</t>
  </si>
  <si>
    <t>ITAGUAI</t>
  </si>
  <si>
    <t>BELFORD ROXO</t>
  </si>
  <si>
    <t>RESENDE</t>
  </si>
  <si>
    <t>CORDEIRO</t>
  </si>
  <si>
    <t>ARARUAMA</t>
  </si>
  <si>
    <t>ARRAIAL DO CABO</t>
  </si>
  <si>
    <t>PORTO REAL</t>
  </si>
  <si>
    <t>MENDES</t>
  </si>
  <si>
    <t>NOVA IGUACU</t>
  </si>
  <si>
    <t>COMENDADOR LEVY GASPARIAN</t>
  </si>
  <si>
    <t>CAMPOS DOS GOYTACAZES</t>
  </si>
  <si>
    <t>NITEROI</t>
  </si>
  <si>
    <t>VOLTA REDONDA</t>
  </si>
  <si>
    <t>SAQUAREMA</t>
  </si>
  <si>
    <t>TRES RIOS</t>
  </si>
  <si>
    <t>MAGE</t>
  </si>
  <si>
    <t>CONCEICAO DE MACABU</t>
  </si>
  <si>
    <t>ITABORAI</t>
  </si>
  <si>
    <t>SILVA JARDIM</t>
  </si>
  <si>
    <t>PARAIBA DO SUL</t>
  </si>
  <si>
    <t>QUEIMADOS</t>
  </si>
  <si>
    <t>VASSOURAS</t>
  </si>
  <si>
    <t>CARDOSO MOREIRA</t>
  </si>
  <si>
    <t>PIRAI</t>
  </si>
  <si>
    <t>TANGUA</t>
  </si>
  <si>
    <t>MACUCO</t>
  </si>
  <si>
    <t>TRAJANO DE MORAIS</t>
  </si>
  <si>
    <t>NOVA FRIBURGO</t>
  </si>
  <si>
    <t>AREAL</t>
  </si>
  <si>
    <t>BARRA MANSA</t>
  </si>
  <si>
    <t>SAO JOAO DA BARRA</t>
  </si>
  <si>
    <t>MIRACEMA</t>
  </si>
  <si>
    <t>CARMO</t>
  </si>
  <si>
    <t>CASIMIRO DE ABREU</t>
  </si>
  <si>
    <t>SAO GONCALO</t>
  </si>
  <si>
    <t>SAO FIDELIS</t>
  </si>
  <si>
    <t>RIO DAS OSTRAS</t>
  </si>
  <si>
    <t>MARICA</t>
  </si>
  <si>
    <t>SEROPEDICA</t>
  </si>
  <si>
    <t>BARRA DO PIRAI</t>
  </si>
  <si>
    <t>MESQUITA</t>
  </si>
  <si>
    <t>JAPERI</t>
  </si>
  <si>
    <t>QUISSAMA</t>
  </si>
  <si>
    <t>MANGARATIBA</t>
  </si>
  <si>
    <t>ITALVA</t>
  </si>
  <si>
    <t>RIO CLARO</t>
  </si>
  <si>
    <t>PORCIUNCULA</t>
  </si>
  <si>
    <t>SUMIDOURO</t>
  </si>
  <si>
    <t>SAPUCAIA</t>
  </si>
  <si>
    <t>VARRE SAI</t>
  </si>
  <si>
    <t>SAO SEBASTIAO DO ALTO</t>
  </si>
  <si>
    <t>RIO DAS FLORES</t>
  </si>
  <si>
    <t>PETROPOLIS</t>
  </si>
  <si>
    <t>NILOPOLIS</t>
  </si>
  <si>
    <t>SAO FRANCISCO DE ITABAPOANA</t>
  </si>
  <si>
    <t>IGUABA GRANDE</t>
  </si>
  <si>
    <t>BOM JESUS DO ITABAPOANA</t>
  </si>
  <si>
    <t>ARMACAO DE BUZIOS</t>
  </si>
  <si>
    <t>NATIVIDADE</t>
  </si>
  <si>
    <t>LAJE DO MURIAE</t>
  </si>
  <si>
    <t>PINHEIRAL</t>
  </si>
  <si>
    <t>BOM JARDIM</t>
  </si>
  <si>
    <t>CANTAGALO</t>
  </si>
  <si>
    <t>LITORAL SUL FLUMINENSE</t>
  </si>
  <si>
    <t>BAIXADAS LITORÂNEAS</t>
  </si>
  <si>
    <t>MÉDIO PARAÍBA</t>
  </si>
  <si>
    <t>SERRANA</t>
  </si>
  <si>
    <t>NOROESTE</t>
  </si>
  <si>
    <t>NORTE</t>
  </si>
  <si>
    <t>METROPOLITANA</t>
  </si>
  <si>
    <t>CENTRO SUL</t>
  </si>
  <si>
    <t>CAPITAL</t>
  </si>
  <si>
    <t>Total Geral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</si>
  <si>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</si>
  <si>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</si>
  <si>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</si>
  <si>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</si>
  <si>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</si>
  <si>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</si>
  <si>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</si>
  <si>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</si>
  <si>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</si>
  <si>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</si>
  <si>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</si>
  <si>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</si>
  <si>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Região / Município</t>
  </si>
  <si>
    <t>Arrecadação do IPVA por Região e Município -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</si>
</sst>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0" fontId="0" fillId="0" borderId="0" xfId="0" applyAlignment="1">
      <alignment vertical="center"/>
    </xf>
    <xf numFmtId="0" fontId="0" fillId="0" borderId="0" xfId="0" pivotButton="1" applyAlignment="1">
      <alignment horizontal="left" vertical="center" indent="1"/>
    </xf>
    <xf numFmtId="0" fontId="0" fillId="0" borderId="0" xfId="0" applyAlignment="1">
      <alignment horizontal="right" vertical="center" indent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10">
    <dxf>
      <alignment indent="1" readingOrder="0"/>
    </dxf>
    <dxf>
      <alignment vertical="center" readingOrder="0"/>
    </dxf>
    <dxf>
      <alignment vertical="center" readingOrder="0"/>
    </dxf>
    <dxf>
      <alignment indent="1" readingOrder="0"/>
    </dxf>
    <dxf>
      <alignment indent="1" readingOrder="0"/>
    </dxf>
    <dxf>
      <alignment vertical="center" indent="0" readingOrder="0"/>
    </dxf>
    <dxf>
      <alignment vertical="center" indent="0" readingOrder="0"/>
    </dxf>
    <dxf>
      <alignment horizontal="right" readingOrder="0"/>
    </dxf>
    <dxf>
      <alignment horizontal="left" indent="1" readingOrder="0"/>
    </dxf>
    <dxf>
      <numFmt numFmtId="35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de Souza Pacheco" refreshedDate="43111.627703587961" createdVersion="4" refreshedVersion="4" minRefreshableVersion="3" recordCount="92">
  <cacheSource type="worksheet">
    <worksheetSource ref="A1:O93" sheet="SQL Results"/>
  </cacheSource>
  <cacheFields count="15">
    <cacheField name="CO_MUNICIPIO" numFmtId="0">
      <sharedItems containsSemiMixedTypes="0" containsString="0" containsNumber="1" containsInteger="1" minValue="1" maxValue="92"/>
    </cacheField>
    <cacheField name="Município" numFmtId="0">
      <sharedItems count="92">
        <s v="ANGRA DOS REIS"/>
        <s v="ARARUAMA"/>
        <s v="BARRA DO PIRAI"/>
        <s v="BARRA MANSA"/>
        <s v="BOM JARDIM"/>
        <s v="BOM JESUS DO ITABAPOANA"/>
        <s v="CABO FRIO"/>
        <s v="CACHOEIRAS DE MACACU"/>
        <s v="CAMBUCI"/>
        <s v="CAMPOS DOS GOYTACAZES"/>
        <s v="CANTAGALO"/>
        <s v="CARMO"/>
        <s v="CASIMIRO DE ABREU"/>
        <s v="CONCEICAO DE MACABU"/>
        <s v="CORDEIRO"/>
        <s v="DUAS BARRAS"/>
        <s v="DUQUE DE CAXIAS"/>
        <s v="ENGENHEIRO PAULO DE FRONTIN"/>
        <s v="ITABORAI"/>
        <s v="ITAGUAI"/>
        <s v="ITAOCARA"/>
        <s v="ITAPERUNA"/>
        <s v="LAJE DO MURIAE"/>
        <s v="MACAE"/>
        <s v="MAGE"/>
        <s v="MANGARATIBA"/>
        <s v="MARICA"/>
        <s v="MENDES"/>
        <s v="MIGUEL PEREIRA"/>
        <s v="MIRACEMA"/>
        <s v="NATIVIDADE"/>
        <s v="NILOPOLIS"/>
        <s v="NITEROI"/>
        <s v="NOVA FRIBURGO"/>
        <s v="NOVA IGUACU"/>
        <s v="PARACAMBI"/>
        <s v="PARAIBA DO SUL"/>
        <s v="PARATI"/>
        <s v="PETROPOLIS"/>
        <s v="PIRAI"/>
        <s v="PORCIUNCULA"/>
        <s v="RESENDE"/>
        <s v="RIO BONITO"/>
        <s v="RIO CLARO"/>
        <s v="RIO DAS FLORES"/>
        <s v="SANTA MARIA MADALENA"/>
        <s v="SANTO ANTONIO DE PADUA"/>
        <s v="SAO FIDELIS"/>
        <s v="SAO GONCALO"/>
        <s v="SAO JOAO DA BARRA"/>
        <s v="SAO JOAO DE MERITI"/>
        <s v="SAO PEDRO DA ALDEIA"/>
        <s v="SAO SEBASTIAO DO ALTO"/>
        <s v="SAPUCAIA"/>
        <s v="SAQUAREMA"/>
        <s v="SILVA JARDIM"/>
        <s v="SUMIDOURO"/>
        <s v="TERESOPOLIS"/>
        <s v="TRAJANO DE MORAIS"/>
        <s v="TRES RIOS"/>
        <s v="VALENCA"/>
        <s v="VASSOURAS"/>
        <s v="VOLTA REDONDA"/>
        <s v="RIO DE JANEIRO"/>
        <s v="ARRAIAL DO CABO"/>
        <s v="ITALVA"/>
        <s v="PATY DO ALFERES"/>
        <s v="SAO JOSE DO VALE DO RIO PRETO"/>
        <s v="ITATIAIA"/>
        <s v="QUISSAMA"/>
        <s v="CARDOSO MOREIRA"/>
        <s v="BELFORD ROXO"/>
        <s v="GUAPIMIRIM"/>
        <s v="QUEIMADOS"/>
        <s v="QUATIS"/>
        <s v="VARRE SAI"/>
        <s v="JAPERI"/>
        <s v="COMENDADOR LEVY GASPARIAN"/>
        <s v="RIO DAS OSTRAS"/>
        <s v="APERIBE"/>
        <s v="AREAL"/>
        <s v="SAO FRANCISCO DE ITABAPOANA"/>
        <s v="IGUABA GRANDE"/>
        <s v="PINHEIRAL"/>
        <s v="CARAPEBUS"/>
        <s v="SEROPEDICA"/>
        <s v="PORTO REAL"/>
        <s v="SAO JOSE DE UBA"/>
        <s v="TANGUA"/>
        <s v="MACUCO"/>
        <s v="ARMACAO DE BUZIOS"/>
        <s v="MESQUITA"/>
      </sharedItems>
    </cacheField>
    <cacheField name="Região" numFmtId="0">
      <sharedItems count="9">
        <s v="LITORAL SUL FLUMINENSE"/>
        <s v="BAIXADAS LITORÂNEAS"/>
        <s v="MÉDIO PARAÍBA"/>
        <s v="SERRANA"/>
        <s v="NOROESTE"/>
        <s v="NORTE"/>
        <s v="METROPOLITANA"/>
        <s v="CENTRO SUL"/>
        <s v="CAPITAL"/>
      </sharedItems>
    </cacheField>
    <cacheField name="Jan" numFmtId="43">
      <sharedItems containsSemiMixedTypes="0" containsString="0" containsNumber="1" minValue="187795.84" maxValue="525363036.07999998" count="92">
        <n v="8923927.1099999994"/>
        <n v="5499064.3700000001"/>
        <n v="3599590.44"/>
        <n v="9049240.5500000007"/>
        <n v="1514642.73"/>
        <n v="885916.66"/>
        <n v="11595135.85"/>
        <n v="2185431.59"/>
        <n v="538789.17000000004"/>
        <n v="19345019.170000002"/>
        <n v="902499.95"/>
        <n v="690783.98"/>
        <n v="1730100.16"/>
        <n v="990251.70999999985"/>
        <n v="1073014.06"/>
        <n v="377345.34"/>
        <n v="28033353.170000002"/>
        <n v="354681.77"/>
        <n v="6769187.7800000003"/>
        <n v="4576496.83"/>
        <n v="1537890.67"/>
        <n v="5638414.8899999997"/>
        <n v="187795.84"/>
        <n v="18942379.18"/>
        <n v="6429653.5099999998"/>
        <n v="2347235.48"/>
        <n v="6851848.46"/>
        <n v="683441.85"/>
        <n v="1638331.86"/>
        <n v="1162966.55"/>
        <n v="665740.32999999996"/>
        <n v="5590676.96"/>
        <n v="62520633.990000002"/>
        <n v="15848374.34"/>
        <n v="23951805.460000005"/>
        <n v="1784135.3"/>
        <n v="1881451.9"/>
        <n v="1598958.67"/>
        <n v="23749883.800000001"/>
        <n v="1078743.7"/>
        <n v="542971.44999999995"/>
        <n v="12015464.08"/>
        <n v="3462202.27"/>
        <n v="614450.81000000006"/>
        <n v="231282.17000000004"/>
        <n v="362851.34"/>
        <n v="2248538.16"/>
        <n v="1112225.76"/>
        <n v="31098151.82"/>
        <n v="1212937.08"/>
        <n v="12574257.560000001"/>
        <n v="3924823.26"/>
        <n v="361220.91"/>
        <n v="565425.68999999994"/>
        <n v="3454929.98"/>
        <n v="514051.98"/>
        <n v="753690.67"/>
        <n v="12974204.949999999"/>
        <n v="285096.53000000003"/>
        <n v="4021418.58"/>
        <n v="2807083.38"/>
        <n v="1769352.81"/>
        <n v="18634244.579999998"/>
        <n v="525363036.07999998"/>
        <n v="1389101.25"/>
        <n v="539109.54"/>
        <n v="1135597.4099999999"/>
        <n v="1138737.68"/>
        <n v="1780863.76"/>
        <n v="606674.51"/>
        <n v="400309.28999999992"/>
        <n v="9225991.0600000005"/>
        <n v="1523048.05"/>
        <n v="3202226.5"/>
        <n v="466660.92"/>
        <n v="289643.12"/>
        <n v="1299234.17"/>
        <n v="344205.71000000008"/>
        <n v="8446877.0199999996"/>
        <n v="628740.51"/>
        <n v="561146.43999999994"/>
        <n v="850653.15"/>
        <n v="1225816.74"/>
        <n v="839940.29"/>
        <n v="473620.37"/>
        <n v="3312447.26"/>
        <n v="6430272.8899999997"/>
        <n v="309595.02"/>
        <n v="823201.12"/>
        <n v="303104.94"/>
        <n v="2899656.2000000007"/>
        <n v="5574555.7400000002"/>
      </sharedItems>
    </cacheField>
    <cacheField name="Fev" numFmtId="43">
      <sharedItems containsSemiMixedTypes="0" containsString="0" containsNumber="1" minValue="108555.89" maxValue="315478281.18000001" count="92">
        <n v="5426598.3099999996"/>
        <n v="3587746.7"/>
        <n v="2114452.4800000004"/>
        <n v="5342952.78"/>
        <n v="828009.26"/>
        <n v="630535.11"/>
        <n v="7492964.5999999996"/>
        <n v="1341021.27"/>
        <n v="316824.64"/>
        <n v="12278072.029999999"/>
        <n v="515928.48"/>
        <n v="370050.71"/>
        <n v="992313.68"/>
        <n v="539605.26"/>
        <n v="671881.26"/>
        <n v="228950.28000000003"/>
        <n v="18562995.440000001"/>
        <n v="226437.91000000003"/>
        <n v="4322280.72"/>
        <n v="2897863.49"/>
        <n v="837888.5"/>
        <n v="3237364.17"/>
        <n v="108555.89"/>
        <n v="11422230.32"/>
        <n v="4004841.87"/>
        <n v="1364628.56"/>
        <n v="4328894.22"/>
        <n v="389787.24"/>
        <n v="1020280.5600000002"/>
        <n v="709263.27"/>
        <n v="315986.21000000002"/>
        <n v="3480954.44"/>
        <n v="38198281.880000003"/>
        <n v="8581926.4499999993"/>
        <n v="15769729.51"/>
        <n v="1026063.97"/>
        <n v="1051398.3700000001"/>
        <n v="910438.5"/>
        <n v="13980891.300000003"/>
        <n v="641402.74"/>
        <n v="281418.51"/>
        <n v="6214068.8300000001"/>
        <n v="2146251.48"/>
        <n v="325304.05"/>
        <n v="129245.94"/>
        <n v="203482.54999999996"/>
        <n v="1195461.03"/>
        <n v="699111.18"/>
        <n v="20059520.370000001"/>
        <n v="789566.78"/>
        <n v="8210636.0499999998"/>
        <n v="2435885.3100000005"/>
        <n v="181139.64000000004"/>
        <n v="276210.15000000002"/>
        <n v="2087633.26"/>
        <n v="334907.5"/>
        <n v="379665.58000000007"/>
        <n v="7040505.0199999996"/>
        <n v="182583.13"/>
        <n v="2425492.5800000005"/>
        <n v="1471166.91"/>
        <n v="1149072.44"/>
        <n v="10538670.390000001"/>
        <n v="315478281.18000001"/>
        <n v="831078.30000000016"/>
        <n v="329992.75"/>
        <n v="592722.31999999983"/>
        <n v="549008.43000000005"/>
        <n v="1268266.31"/>
        <n v="386143.58"/>
        <n v="187000.22"/>
        <n v="6339956.0999999987"/>
        <n v="971056.52"/>
        <n v="1996950.71"/>
        <n v="221139.54000000004"/>
        <n v="135382.5"/>
        <n v="837508.18"/>
        <n v="225404.08"/>
        <n v="5388757.8899999997"/>
        <n v="328526.77000000008"/>
        <n v="353500.99"/>
        <n v="546163.05000000005"/>
        <n v="731383.35"/>
        <n v="481414.67999999993"/>
        <n v="273946.69"/>
        <n v="1768498.1299999997"/>
        <n v="1999875.91"/>
        <n v="186435.14"/>
        <n v="486659.11"/>
        <n v="176553.57"/>
        <n v="1968671.6299999997"/>
        <n v="3462236.91"/>
      </sharedItems>
    </cacheField>
    <cacheField name="Mar" numFmtId="43">
      <sharedItems containsSemiMixedTypes="0" containsString="0" containsNumber="1" minValue="82401.48" maxValue="206110479.28999996"/>
    </cacheField>
    <cacheField name="Abr" numFmtId="43">
      <sharedItems containsSemiMixedTypes="0" containsString="0" containsNumber="1" minValue="49577.65" maxValue="121834974.77"/>
    </cacheField>
    <cacheField name="Mai" numFmtId="43">
      <sharedItems containsSemiMixedTypes="0" containsString="0" containsNumber="1" minValue="22558.93" maxValue="58339789.20000001"/>
    </cacheField>
    <cacheField name="Jun" numFmtId="43">
      <sharedItems containsSemiMixedTypes="0" containsString="0" containsNumber="1" minValue="18833.759999999998" maxValue="47966740.869999997"/>
    </cacheField>
    <cacheField name="Jul" numFmtId="43">
      <sharedItems containsSemiMixedTypes="0" containsString="0" containsNumber="1" minValue="13399.8" maxValue="43109219.880000003"/>
    </cacheField>
    <cacheField name="Ago" numFmtId="43">
      <sharedItems containsSemiMixedTypes="0" containsString="0" containsNumber="1" minValue="10574.04" maxValue="38867312.530000001"/>
    </cacheField>
    <cacheField name="Set" numFmtId="43">
      <sharedItems containsSemiMixedTypes="0" containsString="0" containsNumber="1" minValue="5478.96" maxValue="29591216.109999999"/>
    </cacheField>
    <cacheField name="Out" numFmtId="43">
      <sharedItems containsSemiMixedTypes="0" containsString="0" containsNumber="1" minValue="6573.97" maxValue="23243659.859999999"/>
    </cacheField>
    <cacheField name="Nov" numFmtId="43">
      <sharedItems containsSemiMixedTypes="0" containsString="0" containsNumber="1" minValue="4489.63" maxValue="16536376.98"/>
    </cacheField>
    <cacheField name="Dez" numFmtId="43">
      <sharedItems containsSemiMixedTypes="0" containsString="0" containsNumber="1" minValue="4565.43" maxValue="19460393.53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n v="1"/>
    <x v="0"/>
    <x v="0"/>
    <x v="0"/>
    <x v="0"/>
    <n v="4127882.91"/>
    <n v="2343714.7400000002"/>
    <n v="1310066.18"/>
    <n v="1002500.9599999998"/>
    <n v="853862.13000000012"/>
    <n v="847235.07"/>
    <n v="602658.34"/>
    <n v="450563.07"/>
    <n v="352098.42"/>
    <n v="455249.43"/>
  </r>
  <r>
    <n v="2"/>
    <x v="1"/>
    <x v="1"/>
    <x v="1"/>
    <x v="1"/>
    <n v="3070719.76"/>
    <n v="1870401.42"/>
    <n v="951973.15000000014"/>
    <n v="724117.04"/>
    <n v="692563.69999999984"/>
    <n v="665014.9"/>
    <n v="483490.27"/>
    <n v="390837.5"/>
    <n v="251095.72"/>
    <n v="341406.15"/>
  </r>
  <r>
    <n v="3"/>
    <x v="2"/>
    <x v="2"/>
    <x v="2"/>
    <x v="2"/>
    <n v="1639810.1100000003"/>
    <n v="999923.04"/>
    <n v="434256.02"/>
    <n v="400984.86"/>
    <n v="340292.88"/>
    <n v="266693.18"/>
    <n v="216448.52"/>
    <n v="133047.85"/>
    <n v="273196.08"/>
    <n v="162888.47"/>
  </r>
  <r>
    <n v="4"/>
    <x v="3"/>
    <x v="2"/>
    <x v="3"/>
    <x v="3"/>
    <n v="4008033.81"/>
    <n v="2394317.71"/>
    <n v="1085550.44"/>
    <n v="854040.78"/>
    <n v="729256.87"/>
    <n v="1015555.8599999999"/>
    <n v="543228.30000000005"/>
    <n v="381466.99"/>
    <n v="289786.93"/>
    <n v="416106.12"/>
  </r>
  <r>
    <n v="5"/>
    <x v="4"/>
    <x v="3"/>
    <x v="4"/>
    <x v="4"/>
    <n v="568022.81999999995"/>
    <n v="344876.93"/>
    <n v="177261.2"/>
    <n v="127242.44"/>
    <n v="132046.91"/>
    <n v="93828.15"/>
    <n v="53878.139999999992"/>
    <n v="56465.71"/>
    <n v="39955.21"/>
    <n v="29113.4"/>
  </r>
  <r>
    <n v="6"/>
    <x v="5"/>
    <x v="4"/>
    <x v="5"/>
    <x v="5"/>
    <n v="461870.89000000007"/>
    <n v="270360.44"/>
    <n v="137984.10999999999"/>
    <n v="99112.44"/>
    <n v="79902.94"/>
    <n v="84004.3"/>
    <n v="63504.03"/>
    <n v="74578.45"/>
    <n v="41751.05999999999"/>
    <n v="64139.14"/>
  </r>
  <r>
    <n v="7"/>
    <x v="6"/>
    <x v="1"/>
    <x v="6"/>
    <x v="6"/>
    <n v="6219131.7199999997"/>
    <n v="3581646.2999999993"/>
    <n v="1754444.91"/>
    <n v="1419880.92"/>
    <n v="1294806.43"/>
    <n v="1196768.31"/>
    <n v="897946.49"/>
    <n v="722503.99"/>
    <n v="508129.32"/>
    <n v="552027.64"/>
  </r>
  <r>
    <n v="8"/>
    <x v="7"/>
    <x v="1"/>
    <x v="7"/>
    <x v="7"/>
    <n v="1112635.48"/>
    <n v="674064.46"/>
    <n v="387716.51"/>
    <n v="303652.94"/>
    <n v="225374.17"/>
    <n v="227534.27999999997"/>
    <n v="135368.82999999999"/>
    <n v="106197.24"/>
    <n v="92572.37"/>
    <n v="106545.47000000002"/>
  </r>
  <r>
    <n v="9"/>
    <x v="8"/>
    <x v="4"/>
    <x v="8"/>
    <x v="8"/>
    <n v="217788.26000000004"/>
    <n v="128568.21"/>
    <n v="57549.42"/>
    <n v="41439.1"/>
    <n v="27534.51"/>
    <n v="45414.900000000009"/>
    <n v="25236.79"/>
    <n v="35519.74"/>
    <n v="12952.31"/>
    <n v="24588.29"/>
  </r>
  <r>
    <n v="10"/>
    <x v="9"/>
    <x v="5"/>
    <x v="9"/>
    <x v="9"/>
    <n v="9692857.9399999995"/>
    <n v="5856528.1900000004"/>
    <n v="3363431.97"/>
    <n v="2869520.65"/>
    <n v="2434349.4900000002"/>
    <n v="2754582.6"/>
    <n v="2164664.38"/>
    <n v="1596781.16"/>
    <n v="1263442.93"/>
    <n v="1792833.35"/>
  </r>
  <r>
    <n v="11"/>
    <x v="10"/>
    <x v="3"/>
    <x v="10"/>
    <x v="10"/>
    <n v="391812.47"/>
    <n v="209441.32999999996"/>
    <n v="106325.52"/>
    <n v="76970.84"/>
    <n v="76798.3"/>
    <n v="61624.62"/>
    <n v="36134.370000000003"/>
    <n v="31522.12"/>
    <n v="20141.330000000002"/>
    <n v="16814.86"/>
  </r>
  <r>
    <n v="12"/>
    <x v="11"/>
    <x v="3"/>
    <x v="11"/>
    <x v="11"/>
    <n v="286900.06"/>
    <n v="152142.70000000001"/>
    <n v="60371.32"/>
    <n v="39627.85"/>
    <n v="46073.8"/>
    <n v="34804.559999999998"/>
    <n v="27310.14"/>
    <n v="26153.919999999998"/>
    <n v="13024.16"/>
    <n v="19501.91"/>
  </r>
  <r>
    <n v="13"/>
    <x v="12"/>
    <x v="1"/>
    <x v="12"/>
    <x v="12"/>
    <n v="866636.6399999999"/>
    <n v="519315.45000000007"/>
    <n v="245125.66000000003"/>
    <n v="187731.98000000004"/>
    <n v="174061.07999999996"/>
    <n v="159025.44"/>
    <n v="131931.07999999999"/>
    <n v="121749.08"/>
    <n v="73308.570000000007"/>
    <n v="103827.21"/>
  </r>
  <r>
    <n v="14"/>
    <x v="13"/>
    <x v="5"/>
    <x v="13"/>
    <x v="13"/>
    <n v="466623.65999999992"/>
    <n v="257852.71"/>
    <n v="111028.38"/>
    <n v="66791.34"/>
    <n v="52925.15"/>
    <n v="63222.910000000011"/>
    <n v="34920.660000000003"/>
    <n v="26506.97"/>
    <n v="24465.71"/>
    <n v="31616.82"/>
  </r>
  <r>
    <n v="15"/>
    <x v="14"/>
    <x v="3"/>
    <x v="14"/>
    <x v="14"/>
    <n v="530106.44999999995"/>
    <n v="293968.45"/>
    <n v="157658.98000000001"/>
    <n v="147717"/>
    <n v="89953.81"/>
    <n v="72350.3"/>
    <n v="50303.360000000001"/>
    <n v="33418.230000000003"/>
    <n v="31208.66"/>
    <n v="22550.439999999995"/>
  </r>
  <r>
    <n v="16"/>
    <x v="15"/>
    <x v="3"/>
    <x v="15"/>
    <x v="15"/>
    <n v="163222.71"/>
    <n v="100513.96"/>
    <n v="49351.74"/>
    <n v="41950.7"/>
    <n v="33841.839999999997"/>
    <n v="29594.45"/>
    <n v="24735.1"/>
    <n v="7730.15"/>
    <n v="12452.27"/>
    <n v="6960.26"/>
  </r>
  <r>
    <n v="17"/>
    <x v="16"/>
    <x v="6"/>
    <x v="16"/>
    <x v="16"/>
    <n v="15000149.27"/>
    <n v="8910217.3699999992"/>
    <n v="4157025.8100000005"/>
    <n v="3425089.29"/>
    <n v="3362279.4"/>
    <n v="3154436.46"/>
    <n v="2461058.63"/>
    <n v="1964419.21"/>
    <n v="1211615.3400000001"/>
    <n v="1569961.97"/>
  </r>
  <r>
    <n v="18"/>
    <x v="17"/>
    <x v="7"/>
    <x v="17"/>
    <x v="17"/>
    <n v="177095.74"/>
    <n v="89499.4"/>
    <n v="30682.73"/>
    <n v="24184.92"/>
    <n v="38665.06"/>
    <n v="24165.520000000004"/>
    <n v="17391.3"/>
    <n v="20200.41"/>
    <n v="9065.81"/>
    <n v="9975.82"/>
  </r>
  <r>
    <n v="19"/>
    <x v="18"/>
    <x v="6"/>
    <x v="18"/>
    <x v="18"/>
    <n v="3604630.9"/>
    <n v="2077918.6799999997"/>
    <n v="1042226.5"/>
    <n v="891804.95"/>
    <n v="794032.79000000015"/>
    <n v="674271.25"/>
    <n v="571028.21"/>
    <n v="449060.40999999992"/>
    <n v="313403.08"/>
    <n v="400746.53000000009"/>
  </r>
  <r>
    <n v="20"/>
    <x v="19"/>
    <x v="6"/>
    <x v="19"/>
    <x v="19"/>
    <n v="2440251.1699999995"/>
    <n v="1389427.45"/>
    <n v="755759.79"/>
    <n v="610647.06999999983"/>
    <n v="482262.78999999992"/>
    <n v="496208.11"/>
    <n v="365290.15"/>
    <n v="304059.93"/>
    <n v="210178.94"/>
    <n v="223798.51"/>
  </r>
  <r>
    <n v="21"/>
    <x v="20"/>
    <x v="4"/>
    <x v="20"/>
    <x v="20"/>
    <n v="603496.49"/>
    <n v="325108.09000000003"/>
    <n v="160513.03"/>
    <n v="130542.38"/>
    <n v="115922.68"/>
    <n v="128653.53"/>
    <n v="92760.369999999981"/>
    <n v="87912.54"/>
    <n v="50310.37000000001"/>
    <n v="60085.47"/>
  </r>
  <r>
    <n v="22"/>
    <x v="21"/>
    <x v="4"/>
    <x v="21"/>
    <x v="21"/>
    <n v="2504222.4700000002"/>
    <n v="1386074.87"/>
    <n v="660843.21999999986"/>
    <n v="527680.73"/>
    <n v="494956.04"/>
    <n v="491139.42"/>
    <n v="332238.05"/>
    <n v="239356.24999999997"/>
    <n v="178887.62"/>
    <n v="252369.13"/>
  </r>
  <r>
    <n v="23"/>
    <x v="22"/>
    <x v="4"/>
    <x v="22"/>
    <x v="22"/>
    <n v="93646.15"/>
    <n v="53292.19"/>
    <n v="22558.93"/>
    <n v="18833.759999999998"/>
    <n v="15113.33"/>
    <n v="10574.04"/>
    <n v="5478.96"/>
    <n v="7095"/>
    <n v="4489.63"/>
    <n v="6007.18"/>
  </r>
  <r>
    <n v="24"/>
    <x v="23"/>
    <x v="5"/>
    <x v="23"/>
    <x v="23"/>
    <n v="9339055.5700000022"/>
    <n v="5093018.8099999996"/>
    <n v="2274875.9500000002"/>
    <n v="2018877.57"/>
    <n v="1647903.42"/>
    <n v="1474030.99"/>
    <n v="1138125.07"/>
    <n v="851013.83"/>
    <n v="471705.34"/>
    <n v="514736.17999999993"/>
  </r>
  <r>
    <n v="25"/>
    <x v="24"/>
    <x v="6"/>
    <x v="24"/>
    <x v="24"/>
    <n v="3156300.74"/>
    <n v="1769607.66"/>
    <n v="1059238.27"/>
    <n v="867779.5"/>
    <n v="727046.54"/>
    <n v="698123.31999999983"/>
    <n v="580057.62"/>
    <n v="453599.7"/>
    <n v="316261.21000000002"/>
    <n v="438008.69"/>
  </r>
  <r>
    <n v="26"/>
    <x v="25"/>
    <x v="0"/>
    <x v="25"/>
    <x v="25"/>
    <n v="1148590.43"/>
    <n v="601395.56000000017"/>
    <n v="306668.34000000003"/>
    <n v="224260.79"/>
    <n v="193580.76999999996"/>
    <n v="207469.24"/>
    <n v="165585.14000000004"/>
    <n v="95497.38"/>
    <n v="84763.81"/>
    <n v="98228.42"/>
  </r>
  <r>
    <n v="27"/>
    <x v="26"/>
    <x v="6"/>
    <x v="26"/>
    <x v="26"/>
    <n v="3741434.47"/>
    <n v="2321833.79"/>
    <n v="1146816.77"/>
    <n v="928894.16000000015"/>
    <n v="925492.75000000012"/>
    <n v="769810.6"/>
    <n v="595821.05000000016"/>
    <n v="509688.68"/>
    <n v="379139.58"/>
    <n v="469141.77000000008"/>
  </r>
  <r>
    <n v="28"/>
    <x v="27"/>
    <x v="7"/>
    <x v="27"/>
    <x v="27"/>
    <n v="321440.37"/>
    <n v="175498.69"/>
    <n v="67707.240000000005"/>
    <n v="56823.62999999999"/>
    <n v="56325.19"/>
    <n v="58039.9"/>
    <n v="36252.01"/>
    <n v="34397.74"/>
    <n v="21716.07"/>
    <n v="24514.35"/>
  </r>
  <r>
    <n v="29"/>
    <x v="28"/>
    <x v="7"/>
    <x v="28"/>
    <x v="28"/>
    <n v="731095.74"/>
    <n v="390539.61"/>
    <n v="200764.75"/>
    <n v="120663.58"/>
    <n v="150376.9"/>
    <n v="120143.1"/>
    <n v="73756.63"/>
    <n v="52917.29"/>
    <n v="53620.66"/>
    <n v="69744.149999999994"/>
  </r>
  <r>
    <n v="30"/>
    <x v="29"/>
    <x v="4"/>
    <x v="29"/>
    <x v="29"/>
    <n v="513312.01"/>
    <n v="289162.07"/>
    <n v="139249.69"/>
    <n v="97256.440000000017"/>
    <n v="91077.360000000015"/>
    <n v="79167.3"/>
    <n v="82578.979999999981"/>
    <n v="40797.46"/>
    <n v="46407.290000000008"/>
    <n v="51188.29"/>
  </r>
  <r>
    <n v="31"/>
    <x v="30"/>
    <x v="4"/>
    <x v="30"/>
    <x v="30"/>
    <n v="299190.86"/>
    <n v="130303.25"/>
    <n v="54136.1"/>
    <n v="37077.26"/>
    <n v="42019.24"/>
    <n v="49220.54"/>
    <n v="15710.35"/>
    <n v="29246.97"/>
    <n v="17623.529999999995"/>
    <n v="29000.04"/>
  </r>
  <r>
    <n v="32"/>
    <x v="31"/>
    <x v="6"/>
    <x v="31"/>
    <x v="31"/>
    <n v="2851677.62"/>
    <n v="1665692.1299999997"/>
    <n v="861965.24"/>
    <n v="713197.02"/>
    <n v="631018.62"/>
    <n v="552389.50000000012"/>
    <n v="429674.32"/>
    <n v="326033.90999999997"/>
    <n v="250758.52"/>
    <n v="353624.73"/>
  </r>
  <r>
    <n v="33"/>
    <x v="32"/>
    <x v="6"/>
    <x v="32"/>
    <x v="32"/>
    <n v="23153062.789999999"/>
    <n v="13791424.43"/>
    <n v="6798918.4699999997"/>
    <n v="5694641.5199999996"/>
    <n v="5033739.07"/>
    <n v="4588124.2699999996"/>
    <n v="3491397.37"/>
    <n v="2725975.15"/>
    <n v="2061939.18"/>
    <n v="2336492.34"/>
  </r>
  <r>
    <n v="34"/>
    <x v="33"/>
    <x v="3"/>
    <x v="33"/>
    <x v="33"/>
    <n v="6098757.5899999999"/>
    <n v="3560847.12"/>
    <n v="1670290.93"/>
    <n v="1513501.83"/>
    <n v="1082178.24"/>
    <n v="1019744.38"/>
    <n v="782487.17"/>
    <n v="545841.69999999995"/>
    <n v="401644.72"/>
    <n v="477740.26"/>
  </r>
  <r>
    <n v="35"/>
    <x v="34"/>
    <x v="6"/>
    <x v="34"/>
    <x v="34"/>
    <n v="12200013.279999997"/>
    <n v="7156679.1699999999"/>
    <n v="4292206.07"/>
    <n v="3666208.8799999994"/>
    <n v="3395935.58"/>
    <n v="3110354.54"/>
    <n v="2260795.1800000002"/>
    <n v="1597019.5"/>
    <n v="1086487.31"/>
    <n v="1432702.76"/>
  </r>
  <r>
    <n v="36"/>
    <x v="35"/>
    <x v="6"/>
    <x v="35"/>
    <x v="35"/>
    <n v="792460.03000000014"/>
    <n v="445525.17"/>
    <n v="256601.57999999996"/>
    <n v="185906.24"/>
    <n v="159097.12"/>
    <n v="162314.01999999999"/>
    <n v="129707.6"/>
    <n v="80913.88"/>
    <n v="75137.440000000002"/>
    <n v="78734.080000000002"/>
  </r>
  <r>
    <n v="37"/>
    <x v="36"/>
    <x v="7"/>
    <x v="36"/>
    <x v="36"/>
    <n v="768457.17"/>
    <n v="474572.04"/>
    <n v="207960.07999999996"/>
    <n v="157488.01"/>
    <n v="135063.07"/>
    <n v="138037.78"/>
    <n v="88010.26"/>
    <n v="81212.78"/>
    <n v="57088.67"/>
    <n v="85159.74"/>
  </r>
  <r>
    <n v="38"/>
    <x v="37"/>
    <x v="0"/>
    <x v="37"/>
    <x v="37"/>
    <n v="759685.24"/>
    <n v="365196.24"/>
    <n v="182253.85"/>
    <n v="161646.70000000001"/>
    <n v="136528.12"/>
    <n v="166014.6"/>
    <n v="149037.62"/>
    <n v="129374.63"/>
    <n v="66955.34"/>
    <n v="88606.32"/>
  </r>
  <r>
    <n v="39"/>
    <x v="38"/>
    <x v="3"/>
    <x v="38"/>
    <x v="38"/>
    <n v="9788107.3699999992"/>
    <n v="6285625.8399999999"/>
    <n v="2785716.66"/>
    <n v="2059358.89"/>
    <n v="1821836.25"/>
    <n v="1782531.43"/>
    <n v="1351384.11"/>
    <n v="1127128.3500000001"/>
    <n v="693806.21"/>
    <n v="893560.1"/>
  </r>
  <r>
    <n v="40"/>
    <x v="39"/>
    <x v="2"/>
    <x v="39"/>
    <x v="39"/>
    <n v="495236.71"/>
    <n v="284432.45"/>
    <n v="137369.29999999999"/>
    <n v="89927.29"/>
    <n v="76161.710000000006"/>
    <n v="50927.79"/>
    <n v="55764.11"/>
    <n v="53697.440000000002"/>
    <n v="24139.630000000005"/>
    <n v="34725.5"/>
  </r>
  <r>
    <n v="41"/>
    <x v="40"/>
    <x v="4"/>
    <x v="40"/>
    <x v="40"/>
    <n v="224776.43"/>
    <n v="104078.94000000002"/>
    <n v="63964.44"/>
    <n v="48782.87"/>
    <n v="29256.49"/>
    <n v="34591.879999999997"/>
    <n v="20475.14"/>
    <n v="20761.900000000001"/>
    <n v="10248.83"/>
    <n v="20265.020000000004"/>
  </r>
  <r>
    <n v="42"/>
    <x v="41"/>
    <x v="2"/>
    <x v="41"/>
    <x v="41"/>
    <n v="4293984.4000000004"/>
    <n v="2809273.58"/>
    <n v="1283781.45"/>
    <n v="1049632.32"/>
    <n v="888571.27000000014"/>
    <n v="899935.82"/>
    <n v="589896.4"/>
    <n v="435833.24"/>
    <n v="325414.34000000003"/>
    <n v="407882.77000000008"/>
  </r>
  <r>
    <n v="43"/>
    <x v="42"/>
    <x v="1"/>
    <x v="42"/>
    <x v="42"/>
    <n v="1580846.72"/>
    <n v="929494.44"/>
    <n v="528442.26"/>
    <n v="418965.09"/>
    <n v="340611.15999999992"/>
    <n v="327382.49"/>
    <n v="241458.81"/>
    <n v="210195.13"/>
    <n v="166981.82"/>
    <n v="186861.63"/>
  </r>
  <r>
    <n v="44"/>
    <x v="43"/>
    <x v="2"/>
    <x v="43"/>
    <x v="43"/>
    <n v="295553.49"/>
    <n v="166687.57999999999"/>
    <n v="71918.509999999995"/>
    <n v="60468.5"/>
    <n v="46817.55"/>
    <n v="37474.69"/>
    <n v="37333.87000000001"/>
    <n v="25297.63"/>
    <n v="12372.43"/>
    <n v="34817.26"/>
  </r>
  <r>
    <n v="45"/>
    <x v="44"/>
    <x v="2"/>
    <x v="44"/>
    <x v="44"/>
    <n v="116162.7"/>
    <n v="49577.65"/>
    <n v="27560.279999999995"/>
    <n v="31659.38"/>
    <n v="20593.8"/>
    <n v="22551.69"/>
    <n v="21052.299999999996"/>
    <n v="6573.97"/>
    <n v="5305.63"/>
    <n v="14488.45"/>
  </r>
  <r>
    <n v="46"/>
    <x v="45"/>
    <x v="3"/>
    <x v="45"/>
    <x v="45"/>
    <n v="139519.75000000003"/>
    <n v="87852.13"/>
    <n v="47075.519999999997"/>
    <n v="34086.800000000003"/>
    <n v="26043.409999999996"/>
    <n v="23454.28"/>
    <n v="10007.340000000002"/>
    <n v="8342.9699999999993"/>
    <n v="6316.13"/>
    <n v="13743.01"/>
  </r>
  <r>
    <n v="47"/>
    <x v="46"/>
    <x v="4"/>
    <x v="46"/>
    <x v="46"/>
    <n v="941179.34"/>
    <n v="537343.41"/>
    <n v="215168.94"/>
    <n v="185025.69"/>
    <n v="184138.25"/>
    <n v="182065.72"/>
    <n v="135791.29"/>
    <n v="103250.02"/>
    <n v="78804.28"/>
    <n v="83330.770000000019"/>
  </r>
  <r>
    <n v="48"/>
    <x v="47"/>
    <x v="5"/>
    <x v="47"/>
    <x v="47"/>
    <n v="531606.9"/>
    <n v="287983.65999999997"/>
    <n v="161749.70000000004"/>
    <n v="137358.93"/>
    <n v="126233.73"/>
    <n v="137368.26"/>
    <n v="99840.580000000016"/>
    <n v="69485.039999999994"/>
    <n v="43101.459999999992"/>
    <n v="85009.859999999986"/>
  </r>
  <r>
    <n v="49"/>
    <x v="48"/>
    <x v="6"/>
    <x v="48"/>
    <x v="48"/>
    <n v="16587603.470000001"/>
    <n v="9740376.3900000006"/>
    <n v="4441255.209999999"/>
    <n v="3663243.71"/>
    <n v="3195324.75"/>
    <n v="3097340.5"/>
    <n v="2462352.04"/>
    <n v="1874135.32"/>
    <n v="1388871.25"/>
    <n v="1679990.12"/>
  </r>
  <r>
    <n v="50"/>
    <x v="49"/>
    <x v="5"/>
    <x v="49"/>
    <x v="49"/>
    <n v="539645.16"/>
    <n v="283298.74"/>
    <n v="217276.26999999996"/>
    <n v="180296.93"/>
    <n v="127580.51"/>
    <n v="134665.18"/>
    <n v="116667.3"/>
    <n v="71037.86"/>
    <n v="47053.69"/>
    <n v="72484.369999999981"/>
  </r>
  <r>
    <n v="51"/>
    <x v="50"/>
    <x v="6"/>
    <x v="50"/>
    <x v="50"/>
    <n v="7034489.3799999999"/>
    <n v="4218261.3600000003"/>
    <n v="1947038.49"/>
    <n v="1696659.62"/>
    <n v="1639140.3999999997"/>
    <n v="1524743.76"/>
    <n v="990179.06"/>
    <n v="796575.3"/>
    <n v="568157.17000000004"/>
    <n v="758332.34"/>
  </r>
  <r>
    <n v="52"/>
    <x v="51"/>
    <x v="1"/>
    <x v="51"/>
    <x v="51"/>
    <n v="1938625.8"/>
    <n v="1136712.9599999997"/>
    <n v="553681.84"/>
    <n v="498838.15"/>
    <n v="502123.60999999993"/>
    <n v="409895.70000000007"/>
    <n v="305034.03999999992"/>
    <n v="208739.92"/>
    <n v="135808.57999999999"/>
    <n v="170089.73"/>
  </r>
  <r>
    <n v="53"/>
    <x v="52"/>
    <x v="3"/>
    <x v="52"/>
    <x v="52"/>
    <n v="167316.45000000004"/>
    <n v="78517.08"/>
    <n v="47399.42"/>
    <n v="41778.319999999992"/>
    <n v="26603.020000000004"/>
    <n v="37104.769999999997"/>
    <n v="18260.95"/>
    <n v="18726.29"/>
    <n v="13556.78"/>
    <n v="23372.17"/>
  </r>
  <r>
    <n v="54"/>
    <x v="53"/>
    <x v="7"/>
    <x v="53"/>
    <x v="53"/>
    <n v="188645.39000000004"/>
    <n v="125977.11"/>
    <n v="50604.12000000001"/>
    <n v="47347.17"/>
    <n v="35620.080000000002"/>
    <n v="26684.12"/>
    <n v="15385.12"/>
    <n v="20622.990000000002"/>
    <n v="14461.66"/>
    <n v="21027.47"/>
  </r>
  <r>
    <n v="55"/>
    <x v="54"/>
    <x v="1"/>
    <x v="54"/>
    <x v="54"/>
    <n v="1696233.18"/>
    <n v="948783.10999999987"/>
    <n v="533188.56000000006"/>
    <n v="456973.48"/>
    <n v="418481.19"/>
    <n v="411464.84999999992"/>
    <n v="297596.53000000009"/>
    <n v="224583.82"/>
    <n v="158109.69"/>
    <n v="229564.01"/>
  </r>
  <r>
    <n v="56"/>
    <x v="55"/>
    <x v="1"/>
    <x v="55"/>
    <x v="55"/>
    <n v="292795.27"/>
    <n v="161564.70000000001"/>
    <n v="84085.02"/>
    <n v="70407.75"/>
    <n v="77720.73"/>
    <n v="68157.05"/>
    <n v="56650.07"/>
    <n v="48294.62000000001"/>
    <n v="41678.39"/>
    <n v="33654.75"/>
  </r>
  <r>
    <n v="57"/>
    <x v="56"/>
    <x v="3"/>
    <x v="56"/>
    <x v="56"/>
    <n v="226542.70000000004"/>
    <n v="137210.32"/>
    <n v="96928.6"/>
    <n v="86577.419999999984"/>
    <n v="50467.639999999992"/>
    <n v="41939.330000000009"/>
    <n v="27790.57"/>
    <n v="30240.400000000001"/>
    <n v="21870.99"/>
    <n v="24362.560000000005"/>
  </r>
  <r>
    <n v="58"/>
    <x v="57"/>
    <x v="3"/>
    <x v="57"/>
    <x v="57"/>
    <n v="5192450.1900000004"/>
    <n v="2965442.0499999993"/>
    <n v="1521033.71"/>
    <n v="1257412.95"/>
    <n v="1002997.59"/>
    <n v="952607.75"/>
    <n v="712009.15"/>
    <n v="584104.25"/>
    <n v="582951.18999999983"/>
    <n v="621404.5"/>
  </r>
  <r>
    <n v="59"/>
    <x v="58"/>
    <x v="3"/>
    <x v="58"/>
    <x v="58"/>
    <n v="146265.88"/>
    <n v="106367.91"/>
    <n v="37398.35"/>
    <n v="34513.85"/>
    <n v="33888.089999999997"/>
    <n v="28445.439999999999"/>
    <n v="15705.129999999997"/>
    <n v="9826.11"/>
    <n v="8998.69"/>
    <n v="13317.47"/>
  </r>
  <r>
    <n v="60"/>
    <x v="59"/>
    <x v="7"/>
    <x v="59"/>
    <x v="59"/>
    <n v="1836901.07"/>
    <n v="1074056.46"/>
    <n v="493252.35999999993"/>
    <n v="429142.62"/>
    <n v="390201.52"/>
    <n v="428675.59999999992"/>
    <n v="257138.02"/>
    <n v="213416.82"/>
    <n v="133074.84"/>
    <n v="182368.64000000001"/>
  </r>
  <r>
    <n v="61"/>
    <x v="60"/>
    <x v="2"/>
    <x v="60"/>
    <x v="60"/>
    <n v="1153768.1200000001"/>
    <n v="661337.81999999995"/>
    <n v="304213.14"/>
    <n v="215490.3"/>
    <n v="230670.8"/>
    <n v="171815.03"/>
    <n v="127102.73"/>
    <n v="114592.51"/>
    <n v="68981.06"/>
    <n v="139033.45000000001"/>
  </r>
  <r>
    <n v="62"/>
    <x v="61"/>
    <x v="7"/>
    <x v="61"/>
    <x v="61"/>
    <n v="899314.62"/>
    <n v="493660.18"/>
    <n v="208939.47000000003"/>
    <n v="144855.73000000001"/>
    <n v="139917.65"/>
    <n v="124008.85"/>
    <n v="89717.4"/>
    <n v="67739.649999999994"/>
    <n v="64581.37000000001"/>
    <n v="84922.25"/>
  </r>
  <r>
    <n v="63"/>
    <x v="62"/>
    <x v="2"/>
    <x v="62"/>
    <x v="62"/>
    <n v="7722488.71"/>
    <n v="4663186.8499999996"/>
    <n v="2342118.7900000005"/>
    <n v="1784498.26"/>
    <n v="1434219.53"/>
    <n v="1269365.22"/>
    <n v="1043172.35"/>
    <n v="694947.62"/>
    <n v="580617.46"/>
    <n v="749899.82999999984"/>
  </r>
  <r>
    <n v="64"/>
    <x v="63"/>
    <x v="8"/>
    <x v="63"/>
    <x v="63"/>
    <n v="206110479.28999996"/>
    <n v="121834974.77"/>
    <n v="58339789.20000001"/>
    <n v="47966740.869999997"/>
    <n v="43109219.880000003"/>
    <n v="38867312.530000001"/>
    <n v="29591216.109999999"/>
    <n v="23243659.859999999"/>
    <n v="16536376.98"/>
    <n v="19460393.530000005"/>
  </r>
  <r>
    <n v="65"/>
    <x v="64"/>
    <x v="1"/>
    <x v="64"/>
    <x v="64"/>
    <n v="695238.83"/>
    <n v="396987.24"/>
    <n v="216519.39000000004"/>
    <n v="152048.4"/>
    <n v="150634.01999999999"/>
    <n v="128394.08"/>
    <n v="90167.270000000019"/>
    <n v="82533.679999999993"/>
    <n v="53348.6"/>
    <n v="64018.879999999997"/>
  </r>
  <r>
    <n v="66"/>
    <x v="65"/>
    <x v="4"/>
    <x v="65"/>
    <x v="65"/>
    <n v="250604.14"/>
    <n v="126008.94"/>
    <n v="64039.28"/>
    <n v="46045.88"/>
    <n v="28537.58"/>
    <n v="47838.95"/>
    <n v="37367.120000000003"/>
    <n v="30623.51"/>
    <n v="13479.51"/>
    <n v="25058.68"/>
  </r>
  <r>
    <n v="67"/>
    <x v="66"/>
    <x v="7"/>
    <x v="66"/>
    <x v="66"/>
    <n v="442681.23"/>
    <n v="240724.60000000003"/>
    <n v="124284.48"/>
    <n v="76023.869999999981"/>
    <n v="80136.089999999982"/>
    <n v="58963.44999999999"/>
    <n v="49455.039999999994"/>
    <n v="24909.939999999995"/>
    <n v="25709.57"/>
    <n v="28747.159999999996"/>
  </r>
  <r>
    <n v="68"/>
    <x v="67"/>
    <x v="3"/>
    <x v="67"/>
    <x v="67"/>
    <n v="434280.31999999995"/>
    <n v="263292.33"/>
    <n v="108982.07"/>
    <n v="72805.050000000017"/>
    <n v="56702.11"/>
    <n v="71736.53"/>
    <n v="40231.69"/>
    <n v="26809.729999999996"/>
    <n v="40205.39"/>
    <n v="31713.119999999999"/>
  </r>
  <r>
    <n v="69"/>
    <x v="68"/>
    <x v="2"/>
    <x v="68"/>
    <x v="68"/>
    <n v="385843.43"/>
    <n v="387081.63"/>
    <n v="419180.04"/>
    <n v="250261.73000000004"/>
    <n v="106836.68"/>
    <n v="136189.54999999999"/>
    <n v="94589.270000000019"/>
    <n v="42846.57"/>
    <n v="35341.94"/>
    <n v="63023.28"/>
  </r>
  <r>
    <n v="70"/>
    <x v="69"/>
    <x v="5"/>
    <x v="69"/>
    <x v="69"/>
    <n v="347338.61"/>
    <n v="190669.94"/>
    <n v="108532.57"/>
    <n v="82196.24000000002"/>
    <n v="64696.22"/>
    <n v="59159.11"/>
    <n v="43716.95"/>
    <n v="38311.07"/>
    <n v="22574.610000000004"/>
    <n v="29804.91"/>
  </r>
  <r>
    <n v="71"/>
    <x v="70"/>
    <x v="5"/>
    <x v="70"/>
    <x v="70"/>
    <n v="153128"/>
    <n v="80315.220000000016"/>
    <n v="54105.03"/>
    <n v="41650.410000000003"/>
    <n v="23939.85"/>
    <n v="27486.31"/>
    <n v="23042.060000000005"/>
    <n v="18553.669999999998"/>
    <n v="15000.91"/>
    <n v="17982.54"/>
  </r>
  <r>
    <n v="72"/>
    <x v="71"/>
    <x v="6"/>
    <x v="71"/>
    <x v="71"/>
    <n v="4958910.51"/>
    <n v="2864366.57"/>
    <n v="1551265.96"/>
    <n v="1389886.46"/>
    <n v="1216962.48"/>
    <n v="1242596.3600000001"/>
    <n v="992784.73"/>
    <n v="680608.58999999985"/>
    <n v="474719.13"/>
    <n v="650771.25"/>
  </r>
  <r>
    <n v="73"/>
    <x v="72"/>
    <x v="6"/>
    <x v="72"/>
    <x v="72"/>
    <n v="814560.41"/>
    <n v="488736.44"/>
    <n v="250249.21999999997"/>
    <n v="217344.86999999997"/>
    <n v="177649.95"/>
    <n v="158122.26999999999"/>
    <n v="97617.56"/>
    <n v="87762.43"/>
    <n v="74445.58"/>
    <n v="94090.25"/>
  </r>
  <r>
    <n v="74"/>
    <x v="73"/>
    <x v="6"/>
    <x v="73"/>
    <x v="73"/>
    <n v="1666270.46"/>
    <n v="983164.76"/>
    <n v="556049.82999999996"/>
    <n v="400673.96000000008"/>
    <n v="402216.21"/>
    <n v="384316.45"/>
    <n v="271781.34999999998"/>
    <n v="194995.82999999996"/>
    <n v="152559.46"/>
    <n v="187911.18"/>
  </r>
  <r>
    <n v="75"/>
    <x v="74"/>
    <x v="2"/>
    <x v="74"/>
    <x v="74"/>
    <n v="188489.88"/>
    <n v="92677.47"/>
    <n v="84241.16"/>
    <n v="50748.3"/>
    <n v="38875.01"/>
    <n v="38789.199999999997"/>
    <n v="22610.5"/>
    <n v="15401.4"/>
    <n v="13424.05"/>
    <n v="18452.03"/>
  </r>
  <r>
    <n v="76"/>
    <x v="75"/>
    <x v="4"/>
    <x v="75"/>
    <x v="75"/>
    <n v="82401.48"/>
    <n v="62705.17"/>
    <n v="29902.3"/>
    <n v="19101.61"/>
    <n v="13399.8"/>
    <n v="18235.330000000002"/>
    <n v="12323.379999999997"/>
    <n v="10533.74"/>
    <n v="5383.53"/>
    <n v="4565.43"/>
  </r>
  <r>
    <n v="77"/>
    <x v="76"/>
    <x v="6"/>
    <x v="76"/>
    <x v="76"/>
    <n v="644783.91"/>
    <n v="404755.34999999992"/>
    <n v="222800.53"/>
    <n v="197308.41"/>
    <n v="186861.32999999996"/>
    <n v="169210.95"/>
    <n v="140202.93"/>
    <n v="86261.3"/>
    <n v="64838.74"/>
    <n v="89635.910000000018"/>
  </r>
  <r>
    <n v="78"/>
    <x v="77"/>
    <x v="7"/>
    <x v="77"/>
    <x v="77"/>
    <n v="140957.38"/>
    <n v="77631.25"/>
    <n v="46738.58"/>
    <n v="49367.849999999991"/>
    <n v="51506.96"/>
    <n v="34281.97"/>
    <n v="23543.71"/>
    <n v="22356.15"/>
    <n v="11481.75"/>
    <n v="21437.09"/>
  </r>
  <r>
    <n v="79"/>
    <x v="78"/>
    <x v="1"/>
    <x v="78"/>
    <x v="78"/>
    <n v="4483058.5"/>
    <n v="2556967.38"/>
    <n v="1324549.6000000001"/>
    <n v="1094314.3700000001"/>
    <n v="982856.78"/>
    <n v="869816.75"/>
    <n v="655237.32999999984"/>
    <n v="465536.74999999994"/>
    <n v="272759.84999999998"/>
    <n v="300824.39"/>
  </r>
  <r>
    <n v="80"/>
    <x v="79"/>
    <x v="4"/>
    <x v="79"/>
    <x v="79"/>
    <n v="221772.87"/>
    <n v="111390.66999999998"/>
    <n v="47114.47"/>
    <n v="45856.010000000009"/>
    <n v="36163.089999999997"/>
    <n v="39606.199999999997"/>
    <n v="25997.14"/>
    <n v="25139.040000000001"/>
    <n v="10580.24"/>
    <n v="12902.42"/>
  </r>
  <r>
    <n v="81"/>
    <x v="80"/>
    <x v="7"/>
    <x v="80"/>
    <x v="80"/>
    <n v="267191.03000000003"/>
    <n v="166210.04999999999"/>
    <n v="71130.039999999994"/>
    <n v="59687.33"/>
    <n v="34730.15"/>
    <n v="26280.73"/>
    <n v="36076.480000000003"/>
    <n v="20525.410000000003"/>
    <n v="11525.91"/>
    <n v="17039.32"/>
  </r>
  <r>
    <n v="82"/>
    <x v="81"/>
    <x v="5"/>
    <x v="81"/>
    <x v="81"/>
    <n v="488409.90999999992"/>
    <n v="293948.57"/>
    <n v="152871.82999999999"/>
    <n v="110592.51"/>
    <n v="120407.55"/>
    <n v="110813.91"/>
    <n v="94265.61"/>
    <n v="80691.429999999993"/>
    <n v="60454.91"/>
    <n v="78303.570000000007"/>
  </r>
  <r>
    <n v="83"/>
    <x v="82"/>
    <x v="1"/>
    <x v="82"/>
    <x v="82"/>
    <n v="572595.26"/>
    <n v="346033.23"/>
    <n v="161908.46"/>
    <n v="134893.6"/>
    <n v="159539.23000000001"/>
    <n v="121826.07"/>
    <n v="97483.33"/>
    <n v="84603.369999999981"/>
    <n v="32057.43"/>
    <n v="65242.12"/>
  </r>
  <r>
    <n v="84"/>
    <x v="83"/>
    <x v="2"/>
    <x v="83"/>
    <x v="83"/>
    <n v="403330.84999999992"/>
    <n v="249422.66000000003"/>
    <n v="110787.35999999999"/>
    <n v="84612.35"/>
    <n v="84980.119999999981"/>
    <n v="79205.81"/>
    <n v="60164.77"/>
    <n v="28081.73"/>
    <n v="27917.54"/>
    <n v="47348.33"/>
  </r>
  <r>
    <n v="85"/>
    <x v="84"/>
    <x v="5"/>
    <x v="84"/>
    <x v="84"/>
    <n v="252409.39"/>
    <n v="140837.03"/>
    <n v="47715.05"/>
    <n v="49245.06"/>
    <n v="38897.19000000001"/>
    <n v="32081.37"/>
    <n v="37044.720000000001"/>
    <n v="16983.549999999996"/>
    <n v="10784.64"/>
    <n v="14883.719999999998"/>
  </r>
  <r>
    <n v="86"/>
    <x v="85"/>
    <x v="6"/>
    <x v="85"/>
    <x v="85"/>
    <n v="1385172.91"/>
    <n v="842492.36"/>
    <n v="390356.49"/>
    <n v="343378.77000000008"/>
    <n v="382964.84000000008"/>
    <n v="242759.78"/>
    <n v="196581.37"/>
    <n v="154257.98000000004"/>
    <n v="98417.84"/>
    <n v="132178.82"/>
  </r>
  <r>
    <n v="87"/>
    <x v="86"/>
    <x v="2"/>
    <x v="86"/>
    <x v="86"/>
    <n v="666013.67000000016"/>
    <n v="278315.64"/>
    <n v="1008671.4200000002"/>
    <n v="798037.16000000015"/>
    <n v="464761.4"/>
    <n v="369398.46999999991"/>
    <n v="310764.98"/>
    <n v="104586.36"/>
    <n v="70086.020000000019"/>
    <n v="74681.95"/>
  </r>
  <r>
    <n v="88"/>
    <x v="87"/>
    <x v="4"/>
    <x v="87"/>
    <x v="87"/>
    <n v="109802.15"/>
    <n v="55410.400000000001"/>
    <n v="28356.27"/>
    <n v="30212.32"/>
    <n v="26619.31"/>
    <n v="21525.23"/>
    <n v="19820.53"/>
    <n v="15782.09"/>
    <n v="6683.73"/>
    <n v="7679.76"/>
  </r>
  <r>
    <n v="89"/>
    <x v="88"/>
    <x v="6"/>
    <x v="88"/>
    <x v="88"/>
    <n v="398134.89"/>
    <n v="238215.96"/>
    <n v="114056.76"/>
    <n v="99145.86"/>
    <n v="82649.639999999985"/>
    <n v="70170.2"/>
    <n v="73392.31"/>
    <n v="45454.720000000001"/>
    <n v="35052.620000000003"/>
    <n v="61044.18"/>
  </r>
  <r>
    <n v="90"/>
    <x v="89"/>
    <x v="3"/>
    <x v="89"/>
    <x v="89"/>
    <n v="162525.19"/>
    <n v="85528.860000000015"/>
    <n v="39221.660000000003"/>
    <n v="39699.83"/>
    <n v="28942.13"/>
    <n v="17137.96"/>
    <n v="17402.970000000005"/>
    <n v="13576.78"/>
    <n v="13301.06"/>
    <n v="11214.91"/>
  </r>
  <r>
    <n v="91"/>
    <x v="90"/>
    <x v="1"/>
    <x v="90"/>
    <x v="90"/>
    <n v="1377890.22"/>
    <n v="822523.5"/>
    <n v="370058.23"/>
    <n v="304156.87"/>
    <n v="264208.89"/>
    <n v="276428.03999999998"/>
    <n v="238889.24"/>
    <n v="215926.29999999996"/>
    <n v="151302.57999999999"/>
    <n v="138463.54999999999"/>
  </r>
  <r>
    <n v="92"/>
    <x v="91"/>
    <x v="6"/>
    <x v="91"/>
    <x v="91"/>
    <n v="2936237.11"/>
    <n v="1640700.72"/>
    <n v="802017.24"/>
    <n v="696347.17"/>
    <n v="617151.30000000005"/>
    <n v="589518.28"/>
    <n v="431397.34"/>
    <n v="336450.82"/>
    <n v="187593.13"/>
    <n v="324786.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Região / Município">
  <location ref="B3:N105" firstHeaderRow="0" firstDataRow="1" firstDataCol="1"/>
  <pivotFields count="15">
    <pivotField showAll="0"/>
    <pivotField axis="axisRow" showAll="0">
      <items count="93">
        <item x="0"/>
        <item x="79"/>
        <item x="1"/>
        <item x="80"/>
        <item x="90"/>
        <item x="64"/>
        <item x="2"/>
        <item x="3"/>
        <item x="71"/>
        <item x="4"/>
        <item x="5"/>
        <item x="6"/>
        <item x="7"/>
        <item x="8"/>
        <item x="9"/>
        <item x="10"/>
        <item x="84"/>
        <item x="70"/>
        <item x="11"/>
        <item x="12"/>
        <item x="77"/>
        <item x="13"/>
        <item x="14"/>
        <item x="15"/>
        <item x="16"/>
        <item x="17"/>
        <item x="72"/>
        <item x="82"/>
        <item x="18"/>
        <item x="19"/>
        <item x="65"/>
        <item x="20"/>
        <item x="21"/>
        <item x="68"/>
        <item x="76"/>
        <item x="22"/>
        <item x="23"/>
        <item x="89"/>
        <item x="24"/>
        <item x="25"/>
        <item x="26"/>
        <item x="27"/>
        <item x="91"/>
        <item x="28"/>
        <item x="29"/>
        <item x="30"/>
        <item x="31"/>
        <item x="32"/>
        <item x="33"/>
        <item x="34"/>
        <item x="35"/>
        <item x="36"/>
        <item x="37"/>
        <item x="66"/>
        <item x="38"/>
        <item x="83"/>
        <item x="39"/>
        <item x="40"/>
        <item x="86"/>
        <item x="74"/>
        <item x="73"/>
        <item x="69"/>
        <item x="41"/>
        <item x="42"/>
        <item x="43"/>
        <item x="44"/>
        <item x="78"/>
        <item x="63"/>
        <item x="45"/>
        <item x="46"/>
        <item x="47"/>
        <item x="81"/>
        <item x="48"/>
        <item x="49"/>
        <item x="50"/>
        <item x="87"/>
        <item x="67"/>
        <item x="51"/>
        <item x="52"/>
        <item x="53"/>
        <item x="54"/>
        <item x="85"/>
        <item x="55"/>
        <item x="56"/>
        <item x="88"/>
        <item x="57"/>
        <item x="58"/>
        <item x="59"/>
        <item x="60"/>
        <item x="75"/>
        <item x="61"/>
        <item x="62"/>
        <item t="default"/>
      </items>
    </pivotField>
    <pivotField axis="axisRow" showAll="0">
      <items count="10">
        <item x="1"/>
        <item x="8"/>
        <item x="7"/>
        <item x="0"/>
        <item x="2"/>
        <item x="6"/>
        <item x="4"/>
        <item x="5"/>
        <item x="3"/>
        <item t="default"/>
      </items>
    </pivotField>
    <pivotField dataField="1" numFmtId="43" showAll="0">
      <items count="93">
        <item x="22"/>
        <item x="44"/>
        <item x="58"/>
        <item x="75"/>
        <item x="89"/>
        <item x="87"/>
        <item x="77"/>
        <item x="17"/>
        <item x="52"/>
        <item x="45"/>
        <item x="15"/>
        <item x="70"/>
        <item x="74"/>
        <item x="84"/>
        <item x="55"/>
        <item x="8"/>
        <item x="65"/>
        <item x="40"/>
        <item x="80"/>
        <item x="53"/>
        <item x="69"/>
        <item x="43"/>
        <item x="79"/>
        <item x="30"/>
        <item x="27"/>
        <item x="11"/>
        <item x="56"/>
        <item x="88"/>
        <item x="83"/>
        <item x="81"/>
        <item x="5"/>
        <item x="10"/>
        <item x="13"/>
        <item x="14"/>
        <item x="39"/>
        <item x="47"/>
        <item x="66"/>
        <item x="67"/>
        <item x="29"/>
        <item x="49"/>
        <item x="82"/>
        <item x="76"/>
        <item x="64"/>
        <item x="4"/>
        <item x="72"/>
        <item x="20"/>
        <item x="37"/>
        <item x="28"/>
        <item x="12"/>
        <item x="61"/>
        <item x="68"/>
        <item x="35"/>
        <item x="36"/>
        <item x="7"/>
        <item x="46"/>
        <item x="25"/>
        <item x="60"/>
        <item x="90"/>
        <item x="73"/>
        <item x="85"/>
        <item x="54"/>
        <item x="42"/>
        <item x="2"/>
        <item x="51"/>
        <item x="59"/>
        <item x="19"/>
        <item x="1"/>
        <item x="91"/>
        <item x="31"/>
        <item x="21"/>
        <item x="24"/>
        <item x="86"/>
        <item x="18"/>
        <item x="26"/>
        <item x="78"/>
        <item x="0"/>
        <item x="3"/>
        <item x="71"/>
        <item x="6"/>
        <item x="41"/>
        <item x="50"/>
        <item x="57"/>
        <item x="33"/>
        <item x="62"/>
        <item x="23"/>
        <item x="9"/>
        <item x="38"/>
        <item x="34"/>
        <item x="16"/>
        <item x="48"/>
        <item x="32"/>
        <item x="63"/>
        <item t="default"/>
      </items>
    </pivotField>
    <pivotField dataField="1" numFmtId="43" showAll="0">
      <items count="93">
        <item x="22"/>
        <item x="44"/>
        <item x="75"/>
        <item x="89"/>
        <item x="52"/>
        <item x="58"/>
        <item x="87"/>
        <item x="70"/>
        <item x="45"/>
        <item x="74"/>
        <item x="77"/>
        <item x="17"/>
        <item x="15"/>
        <item x="84"/>
        <item x="53"/>
        <item x="40"/>
        <item x="30"/>
        <item x="8"/>
        <item x="43"/>
        <item x="79"/>
        <item x="65"/>
        <item x="55"/>
        <item x="80"/>
        <item x="11"/>
        <item x="56"/>
        <item x="69"/>
        <item x="27"/>
        <item x="83"/>
        <item x="88"/>
        <item x="10"/>
        <item x="13"/>
        <item x="81"/>
        <item x="67"/>
        <item x="66"/>
        <item x="5"/>
        <item x="39"/>
        <item x="14"/>
        <item x="47"/>
        <item x="29"/>
        <item x="82"/>
        <item x="49"/>
        <item x="4"/>
        <item x="64"/>
        <item x="76"/>
        <item x="20"/>
        <item x="37"/>
        <item x="72"/>
        <item x="12"/>
        <item x="28"/>
        <item x="35"/>
        <item x="36"/>
        <item x="61"/>
        <item x="46"/>
        <item x="68"/>
        <item x="7"/>
        <item x="25"/>
        <item x="60"/>
        <item x="85"/>
        <item x="90"/>
        <item x="73"/>
        <item x="86"/>
        <item x="54"/>
        <item x="2"/>
        <item x="42"/>
        <item x="59"/>
        <item x="51"/>
        <item x="19"/>
        <item x="21"/>
        <item x="91"/>
        <item x="31"/>
        <item x="1"/>
        <item x="24"/>
        <item x="18"/>
        <item x="26"/>
        <item x="3"/>
        <item x="78"/>
        <item x="0"/>
        <item x="41"/>
        <item x="71"/>
        <item x="57"/>
        <item x="6"/>
        <item x="50"/>
        <item x="33"/>
        <item x="62"/>
        <item x="23"/>
        <item x="9"/>
        <item x="38"/>
        <item x="34"/>
        <item x="16"/>
        <item x="48"/>
        <item x="32"/>
        <item x="63"/>
        <item t="default"/>
      </items>
    </pivotField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</pivotFields>
  <rowFields count="2">
    <field x="2"/>
    <field x="1"/>
  </rowFields>
  <rowItems count="102">
    <i>
      <x/>
    </i>
    <i r="1">
      <x v="2"/>
    </i>
    <i r="1">
      <x v="4"/>
    </i>
    <i r="1">
      <x v="5"/>
    </i>
    <i r="1">
      <x v="11"/>
    </i>
    <i r="1">
      <x v="12"/>
    </i>
    <i r="1">
      <x v="19"/>
    </i>
    <i r="1">
      <x v="27"/>
    </i>
    <i r="1">
      <x v="63"/>
    </i>
    <i r="1">
      <x v="66"/>
    </i>
    <i r="1">
      <x v="77"/>
    </i>
    <i r="1">
      <x v="80"/>
    </i>
    <i r="1">
      <x v="82"/>
    </i>
    <i>
      <x v="1"/>
    </i>
    <i r="1">
      <x v="67"/>
    </i>
    <i>
      <x v="2"/>
    </i>
    <i r="1">
      <x v="3"/>
    </i>
    <i r="1">
      <x v="20"/>
    </i>
    <i r="1">
      <x v="25"/>
    </i>
    <i r="1">
      <x v="41"/>
    </i>
    <i r="1">
      <x v="43"/>
    </i>
    <i r="1">
      <x v="51"/>
    </i>
    <i r="1">
      <x v="53"/>
    </i>
    <i r="1">
      <x v="79"/>
    </i>
    <i r="1">
      <x v="87"/>
    </i>
    <i r="1">
      <x v="90"/>
    </i>
    <i>
      <x v="3"/>
    </i>
    <i r="1">
      <x/>
    </i>
    <i r="1">
      <x v="39"/>
    </i>
    <i r="1">
      <x v="52"/>
    </i>
    <i>
      <x v="4"/>
    </i>
    <i r="1">
      <x v="6"/>
    </i>
    <i r="1">
      <x v="7"/>
    </i>
    <i r="1">
      <x v="33"/>
    </i>
    <i r="1">
      <x v="55"/>
    </i>
    <i r="1">
      <x v="56"/>
    </i>
    <i r="1">
      <x v="58"/>
    </i>
    <i r="1">
      <x v="59"/>
    </i>
    <i r="1">
      <x v="62"/>
    </i>
    <i r="1">
      <x v="64"/>
    </i>
    <i r="1">
      <x v="65"/>
    </i>
    <i r="1">
      <x v="88"/>
    </i>
    <i r="1">
      <x v="91"/>
    </i>
    <i>
      <x v="5"/>
    </i>
    <i r="1">
      <x v="8"/>
    </i>
    <i r="1">
      <x v="24"/>
    </i>
    <i r="1">
      <x v="26"/>
    </i>
    <i r="1">
      <x v="28"/>
    </i>
    <i r="1">
      <x v="29"/>
    </i>
    <i r="1">
      <x v="34"/>
    </i>
    <i r="1">
      <x v="38"/>
    </i>
    <i r="1">
      <x v="40"/>
    </i>
    <i r="1">
      <x v="42"/>
    </i>
    <i r="1">
      <x v="46"/>
    </i>
    <i r="1">
      <x v="47"/>
    </i>
    <i r="1">
      <x v="49"/>
    </i>
    <i r="1">
      <x v="50"/>
    </i>
    <i r="1">
      <x v="60"/>
    </i>
    <i r="1">
      <x v="72"/>
    </i>
    <i r="1">
      <x v="74"/>
    </i>
    <i r="1">
      <x v="81"/>
    </i>
    <i r="1">
      <x v="84"/>
    </i>
    <i>
      <x v="6"/>
    </i>
    <i r="1">
      <x v="1"/>
    </i>
    <i r="1">
      <x v="10"/>
    </i>
    <i r="1">
      <x v="13"/>
    </i>
    <i r="1">
      <x v="30"/>
    </i>
    <i r="1">
      <x v="31"/>
    </i>
    <i r="1">
      <x v="32"/>
    </i>
    <i r="1">
      <x v="35"/>
    </i>
    <i r="1">
      <x v="44"/>
    </i>
    <i r="1">
      <x v="45"/>
    </i>
    <i r="1">
      <x v="57"/>
    </i>
    <i r="1">
      <x v="69"/>
    </i>
    <i r="1">
      <x v="75"/>
    </i>
    <i r="1">
      <x v="89"/>
    </i>
    <i>
      <x v="7"/>
    </i>
    <i r="1">
      <x v="14"/>
    </i>
    <i r="1">
      <x v="16"/>
    </i>
    <i r="1">
      <x v="17"/>
    </i>
    <i r="1">
      <x v="21"/>
    </i>
    <i r="1">
      <x v="36"/>
    </i>
    <i r="1">
      <x v="61"/>
    </i>
    <i r="1">
      <x v="70"/>
    </i>
    <i r="1">
      <x v="71"/>
    </i>
    <i r="1">
      <x v="73"/>
    </i>
    <i>
      <x v="8"/>
    </i>
    <i r="1">
      <x v="9"/>
    </i>
    <i r="1">
      <x v="15"/>
    </i>
    <i r="1">
      <x v="18"/>
    </i>
    <i r="1">
      <x v="22"/>
    </i>
    <i r="1">
      <x v="23"/>
    </i>
    <i r="1">
      <x v="37"/>
    </i>
    <i r="1">
      <x v="48"/>
    </i>
    <i r="1">
      <x v="54"/>
    </i>
    <i r="1">
      <x v="68"/>
    </i>
    <i r="1">
      <x v="76"/>
    </i>
    <i r="1">
      <x v="78"/>
    </i>
    <i r="1">
      <x v="83"/>
    </i>
    <i r="1">
      <x v="85"/>
    </i>
    <i r="1">
      <x v="8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Janeiro" fld="3" baseField="0" baseItem="0"/>
    <dataField name="Fevereiro" fld="4" baseField="0" baseItem="0"/>
    <dataField name="Março" fld="5" baseField="0" baseItem="0"/>
    <dataField name="Abril" fld="6" baseField="0" baseItem="0"/>
    <dataField name="Maio" fld="7" baseField="0" baseItem="0"/>
    <dataField name="Junho" fld="8" baseField="0" baseItem="0"/>
    <dataField name="Julho" fld="9" baseField="0" baseItem="0"/>
    <dataField name="Agosto" fld="10" baseField="0" baseItem="0"/>
    <dataField name="Setembro" fld="11" baseField="0" baseItem="0"/>
    <dataField name="Outubro" fld="12" baseField="0" baseItem="0"/>
    <dataField name="Novembro" fld="13" baseField="0" baseItem="0"/>
    <dataField name="Dezembro" fld="14" baseField="0" baseItem="0"/>
  </dataFields>
  <formats count="10">
    <format dxfId="9">
      <pivotArea outline="0" collapsedLevelsAreSubtotals="1" fieldPosition="0"/>
    </format>
    <format dxfId="8">
      <pivotArea field="2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field="2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5"/>
  <sheetViews>
    <sheetView showGridLines="0" tabSelected="1" workbookViewId="0">
      <selection activeCell="D17" sqref="D17"/>
    </sheetView>
  </sheetViews>
  <sheetFormatPr defaultRowHeight="12" x14ac:dyDescent="0.2"/>
  <cols>
    <col min="1" max="1" width="5.83203125" customWidth="1"/>
    <col min="2" max="2" width="35.1640625" bestFit="1" customWidth="1"/>
    <col min="3" max="14" width="15.83203125" customWidth="1"/>
    <col min="15" max="15" width="11.5" bestFit="1" customWidth="1"/>
    <col min="16" max="16" width="11.5" customWidth="1"/>
    <col min="17" max="17" width="11.5" bestFit="1" customWidth="1"/>
    <col min="18" max="18" width="11.5" customWidth="1"/>
    <col min="19" max="19" width="11.5" bestFit="1" customWidth="1"/>
    <col min="20" max="20" width="11.5" customWidth="1"/>
    <col min="21" max="21" width="11.5" bestFit="1" customWidth="1"/>
    <col min="22" max="22" width="11.5" customWidth="1"/>
    <col min="23" max="23" width="11.5" bestFit="1" customWidth="1"/>
    <col min="24" max="24" width="11.5" customWidth="1"/>
    <col min="25" max="25" width="11.5" bestFit="1" customWidth="1"/>
    <col min="26" max="26" width="11.5" customWidth="1"/>
    <col min="27" max="27" width="11.5" bestFit="1" customWidth="1"/>
    <col min="28" max="28" width="11.5" customWidth="1"/>
    <col min="29" max="29" width="11.5" bestFit="1" customWidth="1"/>
    <col min="30" max="30" width="11.5" customWidth="1"/>
    <col min="31" max="31" width="11.5" bestFit="1" customWidth="1"/>
    <col min="32" max="32" width="11.5" customWidth="1"/>
    <col min="33" max="33" width="11.5" bestFit="1" customWidth="1"/>
    <col min="34" max="34" width="11.5" customWidth="1"/>
    <col min="35" max="35" width="11.5" bestFit="1" customWidth="1"/>
    <col min="36" max="36" width="11.5" customWidth="1"/>
    <col min="37" max="37" width="11.5" bestFit="1" customWidth="1"/>
    <col min="38" max="38" width="11.5" customWidth="1"/>
    <col min="39" max="39" width="11.5" bestFit="1" customWidth="1"/>
    <col min="40" max="40" width="11.5" customWidth="1"/>
    <col min="41" max="41" width="11.5" bestFit="1" customWidth="1"/>
    <col min="42" max="42" width="11.5" customWidth="1"/>
    <col min="43" max="43" width="11.5" bestFit="1" customWidth="1"/>
    <col min="44" max="44" width="11.5" customWidth="1"/>
    <col min="45" max="45" width="11.5" bestFit="1" customWidth="1"/>
    <col min="46" max="46" width="11.5" customWidth="1"/>
    <col min="47" max="47" width="11.5" bestFit="1" customWidth="1"/>
    <col min="48" max="48" width="11.5" customWidth="1"/>
    <col min="49" max="49" width="11.5" bestFit="1" customWidth="1"/>
    <col min="50" max="50" width="11.5" customWidth="1"/>
    <col min="51" max="51" width="13" bestFit="1" customWidth="1"/>
    <col min="52" max="52" width="13" customWidth="1"/>
    <col min="53" max="53" width="13" bestFit="1" customWidth="1"/>
    <col min="54" max="54" width="13" customWidth="1"/>
    <col min="55" max="55" width="13" bestFit="1" customWidth="1"/>
    <col min="56" max="56" width="13" customWidth="1"/>
    <col min="57" max="57" width="13" bestFit="1" customWidth="1"/>
    <col min="58" max="58" width="13" customWidth="1"/>
    <col min="59" max="59" width="13" bestFit="1" customWidth="1"/>
    <col min="60" max="60" width="13" customWidth="1"/>
    <col min="61" max="61" width="13" bestFit="1" customWidth="1"/>
    <col min="62" max="62" width="13" customWidth="1"/>
    <col min="63" max="63" width="13" bestFit="1" customWidth="1"/>
    <col min="64" max="64" width="13" customWidth="1"/>
    <col min="65" max="65" width="13" bestFit="1" customWidth="1"/>
    <col min="66" max="66" width="13" customWidth="1"/>
    <col min="67" max="67" width="13" bestFit="1" customWidth="1"/>
    <col min="68" max="68" width="13" customWidth="1"/>
    <col min="69" max="69" width="13" bestFit="1" customWidth="1"/>
    <col min="70" max="70" width="13" customWidth="1"/>
    <col min="71" max="71" width="13" bestFit="1" customWidth="1"/>
    <col min="72" max="72" width="13" customWidth="1"/>
    <col min="73" max="73" width="13" bestFit="1" customWidth="1"/>
    <col min="74" max="74" width="13" customWidth="1"/>
    <col min="75" max="75" width="13" bestFit="1" customWidth="1"/>
    <col min="76" max="76" width="13" customWidth="1"/>
    <col min="77" max="77" width="13" bestFit="1" customWidth="1"/>
    <col min="78" max="78" width="13" customWidth="1"/>
    <col min="79" max="79" width="13" bestFit="1" customWidth="1"/>
    <col min="80" max="80" width="13" customWidth="1"/>
    <col min="81" max="81" width="13" bestFit="1" customWidth="1"/>
    <col min="82" max="82" width="13" customWidth="1"/>
    <col min="83" max="83" width="13" bestFit="1" customWidth="1"/>
    <col min="84" max="84" width="13" customWidth="1"/>
    <col min="85" max="85" width="13" bestFit="1" customWidth="1"/>
    <col min="86" max="86" width="14.1640625" customWidth="1"/>
    <col min="87" max="87" width="14.1640625" bestFit="1" customWidth="1"/>
    <col min="88" max="88" width="14.1640625" customWidth="1"/>
    <col min="89" max="89" width="14.1640625" bestFit="1" customWidth="1"/>
    <col min="90" max="90" width="14.1640625" customWidth="1"/>
    <col min="91" max="91" width="14.1640625" bestFit="1" customWidth="1"/>
    <col min="92" max="92" width="14.1640625" customWidth="1"/>
    <col min="93" max="93" width="14.1640625" bestFit="1" customWidth="1"/>
    <col min="94" max="94" width="15.1640625" customWidth="1"/>
    <col min="95" max="95" width="12.1640625" customWidth="1"/>
    <col min="96" max="96" width="19" bestFit="1" customWidth="1"/>
    <col min="97" max="97" width="13" bestFit="1" customWidth="1"/>
    <col min="98" max="98" width="19" bestFit="1" customWidth="1"/>
    <col min="99" max="99" width="13" bestFit="1" customWidth="1"/>
    <col min="100" max="100" width="19" bestFit="1" customWidth="1"/>
    <col min="101" max="101" width="13" bestFit="1" customWidth="1"/>
    <col min="102" max="102" width="19" bestFit="1" customWidth="1"/>
    <col min="103" max="103" width="13" bestFit="1" customWidth="1"/>
    <col min="104" max="104" width="19" bestFit="1" customWidth="1"/>
    <col min="105" max="105" width="13" bestFit="1" customWidth="1"/>
    <col min="106" max="106" width="19" bestFit="1" customWidth="1"/>
    <col min="107" max="107" width="13" bestFit="1" customWidth="1"/>
    <col min="108" max="108" width="19" bestFit="1" customWidth="1"/>
    <col min="109" max="109" width="13" bestFit="1" customWidth="1"/>
    <col min="110" max="110" width="19" bestFit="1" customWidth="1"/>
    <col min="111" max="111" width="13" bestFit="1" customWidth="1"/>
    <col min="112" max="112" width="19" bestFit="1" customWidth="1"/>
    <col min="113" max="113" width="13" bestFit="1" customWidth="1"/>
    <col min="114" max="114" width="19" bestFit="1" customWidth="1"/>
    <col min="115" max="115" width="13" bestFit="1" customWidth="1"/>
    <col min="116" max="116" width="19" bestFit="1" customWidth="1"/>
    <col min="117" max="117" width="13" bestFit="1" customWidth="1"/>
    <col min="118" max="118" width="19" bestFit="1" customWidth="1"/>
    <col min="119" max="119" width="13" bestFit="1" customWidth="1"/>
    <col min="120" max="120" width="19" bestFit="1" customWidth="1"/>
    <col min="121" max="121" width="13" bestFit="1" customWidth="1"/>
    <col min="122" max="122" width="19" bestFit="1" customWidth="1"/>
    <col min="123" max="123" width="13" bestFit="1" customWidth="1"/>
    <col min="124" max="124" width="19" bestFit="1" customWidth="1"/>
    <col min="125" max="125" width="13" bestFit="1" customWidth="1"/>
    <col min="126" max="126" width="19" bestFit="1" customWidth="1"/>
    <col min="127" max="127" width="13" bestFit="1" customWidth="1"/>
    <col min="128" max="128" width="19" bestFit="1" customWidth="1"/>
    <col min="129" max="129" width="13" bestFit="1" customWidth="1"/>
    <col min="130" max="130" width="19" bestFit="1" customWidth="1"/>
    <col min="131" max="131" width="13" bestFit="1" customWidth="1"/>
    <col min="132" max="132" width="19" bestFit="1" customWidth="1"/>
    <col min="133" max="133" width="13" bestFit="1" customWidth="1"/>
    <col min="134" max="134" width="19" bestFit="1" customWidth="1"/>
    <col min="135" max="135" width="13" bestFit="1" customWidth="1"/>
    <col min="136" max="136" width="19" bestFit="1" customWidth="1"/>
    <col min="137" max="137" width="13" bestFit="1" customWidth="1"/>
    <col min="138" max="138" width="19" bestFit="1" customWidth="1"/>
    <col min="139" max="139" width="13" bestFit="1" customWidth="1"/>
    <col min="140" max="140" width="19" bestFit="1" customWidth="1"/>
    <col min="141" max="141" width="13" bestFit="1" customWidth="1"/>
    <col min="142" max="142" width="19" bestFit="1" customWidth="1"/>
    <col min="143" max="143" width="13" bestFit="1" customWidth="1"/>
    <col min="144" max="144" width="19" bestFit="1" customWidth="1"/>
    <col min="145" max="145" width="13" bestFit="1" customWidth="1"/>
    <col min="146" max="146" width="19" bestFit="1" customWidth="1"/>
    <col min="147" max="147" width="13" bestFit="1" customWidth="1"/>
    <col min="148" max="148" width="19" bestFit="1" customWidth="1"/>
    <col min="149" max="149" width="13" bestFit="1" customWidth="1"/>
    <col min="150" max="150" width="19" bestFit="1" customWidth="1"/>
    <col min="151" max="151" width="13" bestFit="1" customWidth="1"/>
    <col min="152" max="152" width="19" bestFit="1" customWidth="1"/>
    <col min="153" max="153" width="13" bestFit="1" customWidth="1"/>
    <col min="154" max="154" width="19" bestFit="1" customWidth="1"/>
    <col min="155" max="155" width="13" bestFit="1" customWidth="1"/>
    <col min="156" max="156" width="19" bestFit="1" customWidth="1"/>
    <col min="157" max="157" width="13" bestFit="1" customWidth="1"/>
    <col min="158" max="158" width="19" bestFit="1" customWidth="1"/>
    <col min="159" max="159" width="14.1640625" bestFit="1" customWidth="1"/>
    <col min="160" max="160" width="20" bestFit="1" customWidth="1"/>
    <col min="161" max="161" width="14.1640625" bestFit="1" customWidth="1"/>
    <col min="162" max="162" width="20" bestFit="1" customWidth="1"/>
    <col min="163" max="163" width="14.1640625" bestFit="1" customWidth="1"/>
    <col min="164" max="164" width="20" bestFit="1" customWidth="1"/>
    <col min="165" max="165" width="14.1640625" bestFit="1" customWidth="1"/>
    <col min="166" max="166" width="20" bestFit="1" customWidth="1"/>
    <col min="167" max="167" width="14.1640625" bestFit="1" customWidth="1"/>
    <col min="168" max="168" width="20" bestFit="1" customWidth="1"/>
    <col min="169" max="169" width="14.1640625" bestFit="1" customWidth="1"/>
    <col min="170" max="170" width="20" bestFit="1" customWidth="1"/>
    <col min="171" max="171" width="14.1640625" bestFit="1" customWidth="1"/>
    <col min="172" max="172" width="20" bestFit="1" customWidth="1"/>
    <col min="173" max="173" width="14.1640625" bestFit="1" customWidth="1"/>
    <col min="174" max="174" width="20" bestFit="1" customWidth="1"/>
    <col min="175" max="175" width="14.1640625" bestFit="1" customWidth="1"/>
    <col min="176" max="176" width="20" bestFit="1" customWidth="1"/>
    <col min="177" max="177" width="14.1640625" bestFit="1" customWidth="1"/>
    <col min="178" max="178" width="20" bestFit="1" customWidth="1"/>
    <col min="179" max="179" width="14.1640625" bestFit="1" customWidth="1"/>
    <col min="180" max="180" width="20" bestFit="1" customWidth="1"/>
    <col min="181" max="181" width="14.1640625" bestFit="1" customWidth="1"/>
    <col min="182" max="182" width="20" bestFit="1" customWidth="1"/>
    <col min="183" max="183" width="14.1640625" bestFit="1" customWidth="1"/>
    <col min="184" max="184" width="20" bestFit="1" customWidth="1"/>
    <col min="185" max="185" width="15.1640625" bestFit="1" customWidth="1"/>
    <col min="186" max="186" width="21" bestFit="1" customWidth="1"/>
    <col min="187" max="187" width="11.6640625" bestFit="1" customWidth="1"/>
  </cols>
  <sheetData>
    <row r="1" spans="2:14" ht="20.100000000000001" customHeight="1" x14ac:dyDescent="0.2"/>
    <row r="2" spans="2:14" ht="30" customHeight="1" x14ac:dyDescent="0.2">
      <c r="B2" s="9" t="s">
        <v>115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s="4" customFormat="1" ht="15" customHeight="1" x14ac:dyDescent="0.2">
      <c r="B3" s="5" t="s">
        <v>114</v>
      </c>
      <c r="C3" s="6" t="s">
        <v>102</v>
      </c>
      <c r="D3" s="6" t="s">
        <v>103</v>
      </c>
      <c r="E3" s="6" t="s">
        <v>104</v>
      </c>
      <c r="F3" s="6" t="s">
        <v>105</v>
      </c>
      <c r="G3" s="6" t="s">
        <v>106</v>
      </c>
      <c r="H3" s="6" t="s">
        <v>107</v>
      </c>
      <c r="I3" s="6" t="s">
        <v>108</v>
      </c>
      <c r="J3" s="6" t="s">
        <v>109</v>
      </c>
      <c r="K3" s="6" t="s">
        <v>110</v>
      </c>
      <c r="L3" s="6" t="s">
        <v>111</v>
      </c>
      <c r="M3" s="6" t="s">
        <v>112</v>
      </c>
      <c r="N3" s="6" t="s">
        <v>113</v>
      </c>
    </row>
    <row r="4" spans="2:14" ht="15" customHeight="1" x14ac:dyDescent="0.2">
      <c r="B4" s="1" t="s">
        <v>93</v>
      </c>
      <c r="C4" s="3">
        <v>46327190.669999994</v>
      </c>
      <c r="D4" s="3">
        <v>29338614.970000003</v>
      </c>
      <c r="E4" s="3">
        <v>23906407.380000003</v>
      </c>
      <c r="F4" s="3">
        <v>13944494.189999996</v>
      </c>
      <c r="G4" s="3">
        <v>7111693.5899999999</v>
      </c>
      <c r="H4" s="3">
        <v>5765980.5899999999</v>
      </c>
      <c r="I4" s="3">
        <v>5282980.9900000012</v>
      </c>
      <c r="J4" s="3">
        <v>4861707.959999999</v>
      </c>
      <c r="K4" s="3">
        <v>3631253.2900000005</v>
      </c>
      <c r="L4" s="3">
        <v>2881701.4</v>
      </c>
      <c r="M4" s="3">
        <v>1937152.9199999997</v>
      </c>
      <c r="N4" s="3">
        <v>2292525.5300000003</v>
      </c>
    </row>
    <row r="5" spans="2:14" ht="15" customHeight="1" x14ac:dyDescent="0.2">
      <c r="B5" s="2" t="s">
        <v>33</v>
      </c>
      <c r="C5" s="3">
        <v>5499064.3700000001</v>
      </c>
      <c r="D5" s="3">
        <v>3587746.7</v>
      </c>
      <c r="E5" s="3">
        <v>3070719.76</v>
      </c>
      <c r="F5" s="3">
        <v>1870401.42</v>
      </c>
      <c r="G5" s="3">
        <v>951973.15000000014</v>
      </c>
      <c r="H5" s="3">
        <v>724117.04</v>
      </c>
      <c r="I5" s="3">
        <v>692563.69999999984</v>
      </c>
      <c r="J5" s="3">
        <v>665014.9</v>
      </c>
      <c r="K5" s="3">
        <v>483490.27</v>
      </c>
      <c r="L5" s="3">
        <v>390837.5</v>
      </c>
      <c r="M5" s="3">
        <v>251095.72</v>
      </c>
      <c r="N5" s="3">
        <v>341406.15</v>
      </c>
    </row>
    <row r="6" spans="2:14" ht="15" customHeight="1" x14ac:dyDescent="0.2">
      <c r="B6" s="2" t="s">
        <v>86</v>
      </c>
      <c r="C6" s="3">
        <v>2899656.2000000007</v>
      </c>
      <c r="D6" s="3">
        <v>1968671.6299999997</v>
      </c>
      <c r="E6" s="3">
        <v>1377890.22</v>
      </c>
      <c r="F6" s="3">
        <v>822523.5</v>
      </c>
      <c r="G6" s="3">
        <v>370058.23</v>
      </c>
      <c r="H6" s="3">
        <v>304156.87</v>
      </c>
      <c r="I6" s="3">
        <v>264208.89</v>
      </c>
      <c r="J6" s="3">
        <v>276428.03999999998</v>
      </c>
      <c r="K6" s="3">
        <v>238889.24</v>
      </c>
      <c r="L6" s="3">
        <v>215926.29999999996</v>
      </c>
      <c r="M6" s="3">
        <v>151302.57999999999</v>
      </c>
      <c r="N6" s="3">
        <v>138463.54999999999</v>
      </c>
    </row>
    <row r="7" spans="2:14" ht="15" customHeight="1" x14ac:dyDescent="0.2">
      <c r="B7" s="2" t="s">
        <v>34</v>
      </c>
      <c r="C7" s="3">
        <v>1389101.25</v>
      </c>
      <c r="D7" s="3">
        <v>831078.30000000016</v>
      </c>
      <c r="E7" s="3">
        <v>695238.83</v>
      </c>
      <c r="F7" s="3">
        <v>396987.24</v>
      </c>
      <c r="G7" s="3">
        <v>216519.39000000004</v>
      </c>
      <c r="H7" s="3">
        <v>152048.4</v>
      </c>
      <c r="I7" s="3">
        <v>150634.01999999999</v>
      </c>
      <c r="J7" s="3">
        <v>128394.08</v>
      </c>
      <c r="K7" s="3">
        <v>90167.270000000019</v>
      </c>
      <c r="L7" s="3">
        <v>82533.679999999993</v>
      </c>
      <c r="M7" s="3">
        <v>53348.6</v>
      </c>
      <c r="N7" s="3">
        <v>64018.879999999997</v>
      </c>
    </row>
    <row r="8" spans="2:14" ht="15" customHeight="1" x14ac:dyDescent="0.2">
      <c r="B8" s="2" t="s">
        <v>27</v>
      </c>
      <c r="C8" s="3">
        <v>11595135.85</v>
      </c>
      <c r="D8" s="3">
        <v>7492964.5999999996</v>
      </c>
      <c r="E8" s="3">
        <v>6219131.7199999997</v>
      </c>
      <c r="F8" s="3">
        <v>3581646.2999999993</v>
      </c>
      <c r="G8" s="3">
        <v>1754444.91</v>
      </c>
      <c r="H8" s="3">
        <v>1419880.92</v>
      </c>
      <c r="I8" s="3">
        <v>1294806.43</v>
      </c>
      <c r="J8" s="3">
        <v>1196768.31</v>
      </c>
      <c r="K8" s="3">
        <v>897946.49</v>
      </c>
      <c r="L8" s="3">
        <v>722503.99</v>
      </c>
      <c r="M8" s="3">
        <v>508129.32</v>
      </c>
      <c r="N8" s="3">
        <v>552027.64</v>
      </c>
    </row>
    <row r="9" spans="2:14" ht="15" customHeight="1" x14ac:dyDescent="0.2">
      <c r="B9" s="2" t="s">
        <v>7</v>
      </c>
      <c r="C9" s="3">
        <v>2185431.59</v>
      </c>
      <c r="D9" s="3">
        <v>1341021.27</v>
      </c>
      <c r="E9" s="3">
        <v>1112635.48</v>
      </c>
      <c r="F9" s="3">
        <v>674064.46</v>
      </c>
      <c r="G9" s="3">
        <v>387716.51</v>
      </c>
      <c r="H9" s="3">
        <v>303652.94</v>
      </c>
      <c r="I9" s="3">
        <v>225374.17</v>
      </c>
      <c r="J9" s="3">
        <v>227534.27999999997</v>
      </c>
      <c r="K9" s="3">
        <v>135368.82999999999</v>
      </c>
      <c r="L9" s="3">
        <v>106197.24</v>
      </c>
      <c r="M9" s="3">
        <v>92572.37</v>
      </c>
      <c r="N9" s="3">
        <v>106545.47000000002</v>
      </c>
    </row>
    <row r="10" spans="2:14" ht="15" customHeight="1" x14ac:dyDescent="0.2">
      <c r="B10" s="2" t="s">
        <v>62</v>
      </c>
      <c r="C10" s="3">
        <v>1730100.16</v>
      </c>
      <c r="D10" s="3">
        <v>992313.68</v>
      </c>
      <c r="E10" s="3">
        <v>866636.6399999999</v>
      </c>
      <c r="F10" s="3">
        <v>519315.45000000007</v>
      </c>
      <c r="G10" s="3">
        <v>245125.66000000003</v>
      </c>
      <c r="H10" s="3">
        <v>187731.98000000004</v>
      </c>
      <c r="I10" s="3">
        <v>174061.07999999996</v>
      </c>
      <c r="J10" s="3">
        <v>159025.44</v>
      </c>
      <c r="K10" s="3">
        <v>131931.07999999999</v>
      </c>
      <c r="L10" s="3">
        <v>121749.08</v>
      </c>
      <c r="M10" s="3">
        <v>73308.570000000007</v>
      </c>
      <c r="N10" s="3">
        <v>103827.21</v>
      </c>
    </row>
    <row r="11" spans="2:14" ht="15" customHeight="1" x14ac:dyDescent="0.2">
      <c r="B11" s="2" t="s">
        <v>84</v>
      </c>
      <c r="C11" s="3">
        <v>1225816.74</v>
      </c>
      <c r="D11" s="3">
        <v>731383.35</v>
      </c>
      <c r="E11" s="3">
        <v>572595.26</v>
      </c>
      <c r="F11" s="3">
        <v>346033.23</v>
      </c>
      <c r="G11" s="3">
        <v>161908.46</v>
      </c>
      <c r="H11" s="3">
        <v>134893.6</v>
      </c>
      <c r="I11" s="3">
        <v>159539.23000000001</v>
      </c>
      <c r="J11" s="3">
        <v>121826.07</v>
      </c>
      <c r="K11" s="3">
        <v>97483.33</v>
      </c>
      <c r="L11" s="3">
        <v>84603.369999999981</v>
      </c>
      <c r="M11" s="3">
        <v>32057.43</v>
      </c>
      <c r="N11" s="3">
        <v>65242.12</v>
      </c>
    </row>
    <row r="12" spans="2:14" ht="15" customHeight="1" x14ac:dyDescent="0.2">
      <c r="B12" s="2" t="s">
        <v>2</v>
      </c>
      <c r="C12" s="3">
        <v>3462202.27</v>
      </c>
      <c r="D12" s="3">
        <v>2146251.48</v>
      </c>
      <c r="E12" s="3">
        <v>1580846.72</v>
      </c>
      <c r="F12" s="3">
        <v>929494.44</v>
      </c>
      <c r="G12" s="3">
        <v>528442.26</v>
      </c>
      <c r="H12" s="3">
        <v>418965.09</v>
      </c>
      <c r="I12" s="3">
        <v>340611.15999999992</v>
      </c>
      <c r="J12" s="3">
        <v>327382.49</v>
      </c>
      <c r="K12" s="3">
        <v>241458.81</v>
      </c>
      <c r="L12" s="3">
        <v>210195.13</v>
      </c>
      <c r="M12" s="3">
        <v>166981.82</v>
      </c>
      <c r="N12" s="3">
        <v>186861.63</v>
      </c>
    </row>
    <row r="13" spans="2:14" ht="15" customHeight="1" x14ac:dyDescent="0.2">
      <c r="B13" s="2" t="s">
        <v>65</v>
      </c>
      <c r="C13" s="3">
        <v>8446877.0199999996</v>
      </c>
      <c r="D13" s="3">
        <v>5388757.8899999997</v>
      </c>
      <c r="E13" s="3">
        <v>4483058.5</v>
      </c>
      <c r="F13" s="3">
        <v>2556967.38</v>
      </c>
      <c r="G13" s="3">
        <v>1324549.6000000001</v>
      </c>
      <c r="H13" s="3">
        <v>1094314.3700000001</v>
      </c>
      <c r="I13" s="3">
        <v>982856.78</v>
      </c>
      <c r="J13" s="3">
        <v>869816.75</v>
      </c>
      <c r="K13" s="3">
        <v>655237.32999999984</v>
      </c>
      <c r="L13" s="3">
        <v>465536.74999999994</v>
      </c>
      <c r="M13" s="3">
        <v>272759.84999999998</v>
      </c>
      <c r="N13" s="3">
        <v>300824.39</v>
      </c>
    </row>
    <row r="14" spans="2:14" ht="15" customHeight="1" x14ac:dyDescent="0.2">
      <c r="B14" s="2" t="s">
        <v>28</v>
      </c>
      <c r="C14" s="3">
        <v>3924823.26</v>
      </c>
      <c r="D14" s="3">
        <v>2435885.3100000005</v>
      </c>
      <c r="E14" s="3">
        <v>1938625.8</v>
      </c>
      <c r="F14" s="3">
        <v>1136712.9599999997</v>
      </c>
      <c r="G14" s="3">
        <v>553681.84</v>
      </c>
      <c r="H14" s="3">
        <v>498838.15</v>
      </c>
      <c r="I14" s="3">
        <v>502123.60999999993</v>
      </c>
      <c r="J14" s="3">
        <v>409895.70000000007</v>
      </c>
      <c r="K14" s="3">
        <v>305034.03999999992</v>
      </c>
      <c r="L14" s="3">
        <v>208739.92</v>
      </c>
      <c r="M14" s="3">
        <v>135808.57999999999</v>
      </c>
      <c r="N14" s="3">
        <v>170089.73</v>
      </c>
    </row>
    <row r="15" spans="2:14" ht="15" customHeight="1" x14ac:dyDescent="0.2">
      <c r="B15" s="2" t="s">
        <v>42</v>
      </c>
      <c r="C15" s="3">
        <v>3454929.98</v>
      </c>
      <c r="D15" s="3">
        <v>2087633.26</v>
      </c>
      <c r="E15" s="3">
        <v>1696233.18</v>
      </c>
      <c r="F15" s="3">
        <v>948783.10999999987</v>
      </c>
      <c r="G15" s="3">
        <v>533188.56000000006</v>
      </c>
      <c r="H15" s="3">
        <v>456973.48</v>
      </c>
      <c r="I15" s="3">
        <v>418481.19</v>
      </c>
      <c r="J15" s="3">
        <v>411464.84999999992</v>
      </c>
      <c r="K15" s="3">
        <v>297596.53000000009</v>
      </c>
      <c r="L15" s="3">
        <v>224583.82</v>
      </c>
      <c r="M15" s="3">
        <v>158109.69</v>
      </c>
      <c r="N15" s="3">
        <v>229564.01</v>
      </c>
    </row>
    <row r="16" spans="2:14" ht="15" customHeight="1" x14ac:dyDescent="0.2">
      <c r="B16" s="2" t="s">
        <v>47</v>
      </c>
      <c r="C16" s="3">
        <v>514051.98</v>
      </c>
      <c r="D16" s="3">
        <v>334907.5</v>
      </c>
      <c r="E16" s="3">
        <v>292795.27</v>
      </c>
      <c r="F16" s="3">
        <v>161564.70000000001</v>
      </c>
      <c r="G16" s="3">
        <v>84085.02</v>
      </c>
      <c r="H16" s="3">
        <v>70407.75</v>
      </c>
      <c r="I16" s="3">
        <v>77720.73</v>
      </c>
      <c r="J16" s="3">
        <v>68157.05</v>
      </c>
      <c r="K16" s="3">
        <v>56650.07</v>
      </c>
      <c r="L16" s="3">
        <v>48294.62000000001</v>
      </c>
      <c r="M16" s="3">
        <v>41678.39</v>
      </c>
      <c r="N16" s="3">
        <v>33654.75</v>
      </c>
    </row>
    <row r="17" spans="2:14" ht="15" customHeight="1" x14ac:dyDescent="0.2">
      <c r="B17" s="1" t="s">
        <v>100</v>
      </c>
      <c r="C17" s="3">
        <v>525363036.07999998</v>
      </c>
      <c r="D17" s="3">
        <v>315478281.18000001</v>
      </c>
      <c r="E17" s="3">
        <v>206110479.28999996</v>
      </c>
      <c r="F17" s="3">
        <v>121834974.77</v>
      </c>
      <c r="G17" s="3">
        <v>58339789.20000001</v>
      </c>
      <c r="H17" s="3">
        <v>47966740.869999997</v>
      </c>
      <c r="I17" s="3">
        <v>43109219.880000003</v>
      </c>
      <c r="J17" s="3">
        <v>38867312.530000001</v>
      </c>
      <c r="K17" s="3">
        <v>29591216.109999999</v>
      </c>
      <c r="L17" s="3">
        <v>23243659.859999999</v>
      </c>
      <c r="M17" s="3">
        <v>16536376.98</v>
      </c>
      <c r="N17" s="3">
        <v>19460393.530000005</v>
      </c>
    </row>
    <row r="18" spans="2:14" ht="15" customHeight="1" x14ac:dyDescent="0.2">
      <c r="B18" s="2" t="s">
        <v>17</v>
      </c>
      <c r="C18" s="3">
        <v>525363036.07999998</v>
      </c>
      <c r="D18" s="3">
        <v>315478281.18000001</v>
      </c>
      <c r="E18" s="3">
        <v>206110479.28999996</v>
      </c>
      <c r="F18" s="3">
        <v>121834974.77</v>
      </c>
      <c r="G18" s="3">
        <v>58339789.20000001</v>
      </c>
      <c r="H18" s="3">
        <v>47966740.869999997</v>
      </c>
      <c r="I18" s="3">
        <v>43109219.880000003</v>
      </c>
      <c r="J18" s="3">
        <v>38867312.530000001</v>
      </c>
      <c r="K18" s="3">
        <v>29591216.109999999</v>
      </c>
      <c r="L18" s="3">
        <v>23243659.859999999</v>
      </c>
      <c r="M18" s="3">
        <v>16536376.98</v>
      </c>
      <c r="N18" s="3">
        <v>19460393.530000005</v>
      </c>
    </row>
    <row r="19" spans="2:14" ht="15" customHeight="1" x14ac:dyDescent="0.2">
      <c r="B19" s="1" t="s">
        <v>99</v>
      </c>
      <c r="C19" s="3">
        <v>12955054.02</v>
      </c>
      <c r="D19" s="3">
        <v>7710306.6400000006</v>
      </c>
      <c r="E19" s="3">
        <v>5773779.7400000002</v>
      </c>
      <c r="F19" s="3">
        <v>3308369.39</v>
      </c>
      <c r="G19" s="3">
        <v>1502063.8499999999</v>
      </c>
      <c r="H19" s="3">
        <v>1165584.71</v>
      </c>
      <c r="I19" s="3">
        <v>1112542.67</v>
      </c>
      <c r="J19" s="3">
        <v>1039281.0199999999</v>
      </c>
      <c r="K19" s="3">
        <v>686725.97</v>
      </c>
      <c r="L19" s="3">
        <v>558299.18000000005</v>
      </c>
      <c r="M19" s="3">
        <v>402326.31</v>
      </c>
      <c r="N19" s="3">
        <v>544935.99</v>
      </c>
    </row>
    <row r="20" spans="2:14" ht="15" customHeight="1" x14ac:dyDescent="0.2">
      <c r="B20" s="2" t="s">
        <v>57</v>
      </c>
      <c r="C20" s="3">
        <v>561146.43999999994</v>
      </c>
      <c r="D20" s="3">
        <v>353500.99</v>
      </c>
      <c r="E20" s="3">
        <v>267191.03000000003</v>
      </c>
      <c r="F20" s="3">
        <v>166210.04999999999</v>
      </c>
      <c r="G20" s="3">
        <v>71130.039999999994</v>
      </c>
      <c r="H20" s="3">
        <v>59687.33</v>
      </c>
      <c r="I20" s="3">
        <v>34730.15</v>
      </c>
      <c r="J20" s="3">
        <v>26280.73</v>
      </c>
      <c r="K20" s="3">
        <v>36076.480000000003</v>
      </c>
      <c r="L20" s="3">
        <v>20525.410000000003</v>
      </c>
      <c r="M20" s="3">
        <v>11525.91</v>
      </c>
      <c r="N20" s="3">
        <v>17039.32</v>
      </c>
    </row>
    <row r="21" spans="2:14" ht="15" customHeight="1" x14ac:dyDescent="0.2">
      <c r="B21" s="2" t="s">
        <v>38</v>
      </c>
      <c r="C21" s="3">
        <v>344205.71000000008</v>
      </c>
      <c r="D21" s="3">
        <v>225404.08</v>
      </c>
      <c r="E21" s="3">
        <v>140957.38</v>
      </c>
      <c r="F21" s="3">
        <v>77631.25</v>
      </c>
      <c r="G21" s="3">
        <v>46738.58</v>
      </c>
      <c r="H21" s="3">
        <v>49367.849999999991</v>
      </c>
      <c r="I21" s="3">
        <v>51506.96</v>
      </c>
      <c r="J21" s="3">
        <v>34281.97</v>
      </c>
      <c r="K21" s="3">
        <v>23543.71</v>
      </c>
      <c r="L21" s="3">
        <v>22356.15</v>
      </c>
      <c r="M21" s="3">
        <v>11481.75</v>
      </c>
      <c r="N21" s="3">
        <v>21437.09</v>
      </c>
    </row>
    <row r="22" spans="2:14" ht="15" customHeight="1" x14ac:dyDescent="0.2">
      <c r="B22" s="2" t="s">
        <v>11</v>
      </c>
      <c r="C22" s="3">
        <v>354681.77</v>
      </c>
      <c r="D22" s="3">
        <v>226437.91000000003</v>
      </c>
      <c r="E22" s="3">
        <v>177095.74</v>
      </c>
      <c r="F22" s="3">
        <v>89499.4</v>
      </c>
      <c r="G22" s="3">
        <v>30682.73</v>
      </c>
      <c r="H22" s="3">
        <v>24184.92</v>
      </c>
      <c r="I22" s="3">
        <v>38665.06</v>
      </c>
      <c r="J22" s="3">
        <v>24165.520000000004</v>
      </c>
      <c r="K22" s="3">
        <v>17391.3</v>
      </c>
      <c r="L22" s="3">
        <v>20200.41</v>
      </c>
      <c r="M22" s="3">
        <v>9065.81</v>
      </c>
      <c r="N22" s="3">
        <v>9975.82</v>
      </c>
    </row>
    <row r="23" spans="2:14" ht="15" customHeight="1" x14ac:dyDescent="0.2">
      <c r="B23" s="2" t="s">
        <v>36</v>
      </c>
      <c r="C23" s="3">
        <v>683441.85</v>
      </c>
      <c r="D23" s="3">
        <v>389787.24</v>
      </c>
      <c r="E23" s="3">
        <v>321440.37</v>
      </c>
      <c r="F23" s="3">
        <v>175498.69</v>
      </c>
      <c r="G23" s="3">
        <v>67707.240000000005</v>
      </c>
      <c r="H23" s="3">
        <v>56823.62999999999</v>
      </c>
      <c r="I23" s="3">
        <v>56325.19</v>
      </c>
      <c r="J23" s="3">
        <v>58039.9</v>
      </c>
      <c r="K23" s="3">
        <v>36252.01</v>
      </c>
      <c r="L23" s="3">
        <v>34397.74</v>
      </c>
      <c r="M23" s="3">
        <v>21716.07</v>
      </c>
      <c r="N23" s="3">
        <v>24514.35</v>
      </c>
    </row>
    <row r="24" spans="2:14" ht="15" customHeight="1" x14ac:dyDescent="0.2">
      <c r="B24" s="2" t="s">
        <v>16</v>
      </c>
      <c r="C24" s="3">
        <v>1638331.86</v>
      </c>
      <c r="D24" s="3">
        <v>1020280.5600000002</v>
      </c>
      <c r="E24" s="3">
        <v>731095.74</v>
      </c>
      <c r="F24" s="3">
        <v>390539.61</v>
      </c>
      <c r="G24" s="3">
        <v>200764.75</v>
      </c>
      <c r="H24" s="3">
        <v>120663.58</v>
      </c>
      <c r="I24" s="3">
        <v>150376.9</v>
      </c>
      <c r="J24" s="3">
        <v>120143.1</v>
      </c>
      <c r="K24" s="3">
        <v>73756.63</v>
      </c>
      <c r="L24" s="3">
        <v>52917.29</v>
      </c>
      <c r="M24" s="3">
        <v>53620.66</v>
      </c>
      <c r="N24" s="3">
        <v>69744.149999999994</v>
      </c>
    </row>
    <row r="25" spans="2:14" ht="15" customHeight="1" x14ac:dyDescent="0.2">
      <c r="B25" s="2" t="s">
        <v>48</v>
      </c>
      <c r="C25" s="3">
        <v>1881451.9</v>
      </c>
      <c r="D25" s="3">
        <v>1051398.3700000001</v>
      </c>
      <c r="E25" s="3">
        <v>768457.17</v>
      </c>
      <c r="F25" s="3">
        <v>474572.04</v>
      </c>
      <c r="G25" s="3">
        <v>207960.07999999996</v>
      </c>
      <c r="H25" s="3">
        <v>157488.01</v>
      </c>
      <c r="I25" s="3">
        <v>135063.07</v>
      </c>
      <c r="J25" s="3">
        <v>138037.78</v>
      </c>
      <c r="K25" s="3">
        <v>88010.26</v>
      </c>
      <c r="L25" s="3">
        <v>81212.78</v>
      </c>
      <c r="M25" s="3">
        <v>57088.67</v>
      </c>
      <c r="N25" s="3">
        <v>85159.74</v>
      </c>
    </row>
    <row r="26" spans="2:14" ht="15" customHeight="1" x14ac:dyDescent="0.2">
      <c r="B26" s="2" t="s">
        <v>0</v>
      </c>
      <c r="C26" s="3">
        <v>1135597.4099999999</v>
      </c>
      <c r="D26" s="3">
        <v>592722.31999999983</v>
      </c>
      <c r="E26" s="3">
        <v>442681.23</v>
      </c>
      <c r="F26" s="3">
        <v>240724.60000000003</v>
      </c>
      <c r="G26" s="3">
        <v>124284.48</v>
      </c>
      <c r="H26" s="3">
        <v>76023.869999999981</v>
      </c>
      <c r="I26" s="3">
        <v>80136.089999999982</v>
      </c>
      <c r="J26" s="3">
        <v>58963.44999999999</v>
      </c>
      <c r="K26" s="3">
        <v>49455.039999999994</v>
      </c>
      <c r="L26" s="3">
        <v>24909.939999999995</v>
      </c>
      <c r="M26" s="3">
        <v>25709.57</v>
      </c>
      <c r="N26" s="3">
        <v>28747.159999999996</v>
      </c>
    </row>
    <row r="27" spans="2:14" ht="15" customHeight="1" x14ac:dyDescent="0.2">
      <c r="B27" s="2" t="s">
        <v>77</v>
      </c>
      <c r="C27" s="3">
        <v>565425.68999999994</v>
      </c>
      <c r="D27" s="3">
        <v>276210.15000000002</v>
      </c>
      <c r="E27" s="3">
        <v>188645.39000000004</v>
      </c>
      <c r="F27" s="3">
        <v>125977.11</v>
      </c>
      <c r="G27" s="3">
        <v>50604.12000000001</v>
      </c>
      <c r="H27" s="3">
        <v>47347.17</v>
      </c>
      <c r="I27" s="3">
        <v>35620.080000000002</v>
      </c>
      <c r="J27" s="3">
        <v>26684.12</v>
      </c>
      <c r="K27" s="3">
        <v>15385.12</v>
      </c>
      <c r="L27" s="3">
        <v>20622.990000000002</v>
      </c>
      <c r="M27" s="3">
        <v>14461.66</v>
      </c>
      <c r="N27" s="3">
        <v>21027.47</v>
      </c>
    </row>
    <row r="28" spans="2:14" ht="15" customHeight="1" x14ac:dyDescent="0.2">
      <c r="B28" s="2" t="s">
        <v>43</v>
      </c>
      <c r="C28" s="3">
        <v>4021418.58</v>
      </c>
      <c r="D28" s="3">
        <v>2425492.5800000005</v>
      </c>
      <c r="E28" s="3">
        <v>1836901.07</v>
      </c>
      <c r="F28" s="3">
        <v>1074056.46</v>
      </c>
      <c r="G28" s="3">
        <v>493252.35999999993</v>
      </c>
      <c r="H28" s="3">
        <v>429142.62</v>
      </c>
      <c r="I28" s="3">
        <v>390201.52</v>
      </c>
      <c r="J28" s="3">
        <v>428675.59999999992</v>
      </c>
      <c r="K28" s="3">
        <v>257138.02</v>
      </c>
      <c r="L28" s="3">
        <v>213416.82</v>
      </c>
      <c r="M28" s="3">
        <v>133074.84</v>
      </c>
      <c r="N28" s="3">
        <v>182368.64000000001</v>
      </c>
    </row>
    <row r="29" spans="2:14" ht="15" customHeight="1" x14ac:dyDescent="0.2">
      <c r="B29" s="2" t="s">
        <v>50</v>
      </c>
      <c r="C29" s="3">
        <v>1769352.81</v>
      </c>
      <c r="D29" s="3">
        <v>1149072.44</v>
      </c>
      <c r="E29" s="3">
        <v>899314.62</v>
      </c>
      <c r="F29" s="3">
        <v>493660.18</v>
      </c>
      <c r="G29" s="3">
        <v>208939.47000000003</v>
      </c>
      <c r="H29" s="3">
        <v>144855.73000000001</v>
      </c>
      <c r="I29" s="3">
        <v>139917.65</v>
      </c>
      <c r="J29" s="3">
        <v>124008.85</v>
      </c>
      <c r="K29" s="3">
        <v>89717.4</v>
      </c>
      <c r="L29" s="3">
        <v>67739.649999999994</v>
      </c>
      <c r="M29" s="3">
        <v>64581.37000000001</v>
      </c>
      <c r="N29" s="3">
        <v>84922.25</v>
      </c>
    </row>
    <row r="30" spans="2:14" ht="15" customHeight="1" x14ac:dyDescent="0.2">
      <c r="B30" s="1" t="s">
        <v>92</v>
      </c>
      <c r="C30" s="3">
        <v>12870121.26</v>
      </c>
      <c r="D30" s="3">
        <v>7701665.3699999992</v>
      </c>
      <c r="E30" s="3">
        <v>6036158.5800000001</v>
      </c>
      <c r="F30" s="3">
        <v>3310306.54</v>
      </c>
      <c r="G30" s="3">
        <v>1798988.37</v>
      </c>
      <c r="H30" s="3">
        <v>1388408.4499999997</v>
      </c>
      <c r="I30" s="3">
        <v>1183971.02</v>
      </c>
      <c r="J30" s="3">
        <v>1220718.9100000001</v>
      </c>
      <c r="K30" s="3">
        <v>917281.1</v>
      </c>
      <c r="L30" s="3">
        <v>675435.08</v>
      </c>
      <c r="M30" s="3">
        <v>503817.56999999995</v>
      </c>
      <c r="N30" s="3">
        <v>642084.16999999993</v>
      </c>
    </row>
    <row r="31" spans="2:14" ht="15" customHeight="1" x14ac:dyDescent="0.2">
      <c r="B31" s="2" t="s">
        <v>14</v>
      </c>
      <c r="C31" s="3">
        <v>8923927.1099999994</v>
      </c>
      <c r="D31" s="3">
        <v>5426598.3099999996</v>
      </c>
      <c r="E31" s="3">
        <v>4127882.91</v>
      </c>
      <c r="F31" s="3">
        <v>2343714.7400000002</v>
      </c>
      <c r="G31" s="3">
        <v>1310066.18</v>
      </c>
      <c r="H31" s="3">
        <v>1002500.9599999998</v>
      </c>
      <c r="I31" s="3">
        <v>853862.13000000012</v>
      </c>
      <c r="J31" s="3">
        <v>847235.07</v>
      </c>
      <c r="K31" s="3">
        <v>602658.34</v>
      </c>
      <c r="L31" s="3">
        <v>450563.07</v>
      </c>
      <c r="M31" s="3">
        <v>352098.42</v>
      </c>
      <c r="N31" s="3">
        <v>455249.43</v>
      </c>
    </row>
    <row r="32" spans="2:14" ht="15" customHeight="1" x14ac:dyDescent="0.2">
      <c r="B32" s="2" t="s">
        <v>72</v>
      </c>
      <c r="C32" s="3">
        <v>2347235.48</v>
      </c>
      <c r="D32" s="3">
        <v>1364628.56</v>
      </c>
      <c r="E32" s="3">
        <v>1148590.43</v>
      </c>
      <c r="F32" s="3">
        <v>601395.56000000017</v>
      </c>
      <c r="G32" s="3">
        <v>306668.34000000003</v>
      </c>
      <c r="H32" s="3">
        <v>224260.79</v>
      </c>
      <c r="I32" s="3">
        <v>193580.76999999996</v>
      </c>
      <c r="J32" s="3">
        <v>207469.24</v>
      </c>
      <c r="K32" s="3">
        <v>165585.14000000004</v>
      </c>
      <c r="L32" s="3">
        <v>95497.38</v>
      </c>
      <c r="M32" s="3">
        <v>84763.81</v>
      </c>
      <c r="N32" s="3">
        <v>98228.42</v>
      </c>
    </row>
    <row r="33" spans="2:14" ht="15" customHeight="1" x14ac:dyDescent="0.2">
      <c r="B33" s="2" t="s">
        <v>21</v>
      </c>
      <c r="C33" s="3">
        <v>1598958.67</v>
      </c>
      <c r="D33" s="3">
        <v>910438.5</v>
      </c>
      <c r="E33" s="3">
        <v>759685.24</v>
      </c>
      <c r="F33" s="3">
        <v>365196.24</v>
      </c>
      <c r="G33" s="3">
        <v>182253.85</v>
      </c>
      <c r="H33" s="3">
        <v>161646.70000000001</v>
      </c>
      <c r="I33" s="3">
        <v>136528.12</v>
      </c>
      <c r="J33" s="3">
        <v>166014.6</v>
      </c>
      <c r="K33" s="3">
        <v>149037.62</v>
      </c>
      <c r="L33" s="3">
        <v>129374.63</v>
      </c>
      <c r="M33" s="3">
        <v>66955.34</v>
      </c>
      <c r="N33" s="3">
        <v>88606.32</v>
      </c>
    </row>
    <row r="34" spans="2:14" ht="15" customHeight="1" x14ac:dyDescent="0.2">
      <c r="B34" s="1" t="s">
        <v>94</v>
      </c>
      <c r="C34" s="3">
        <v>57547837.570000008</v>
      </c>
      <c r="D34" s="3">
        <v>30747960.560000006</v>
      </c>
      <c r="E34" s="3">
        <v>21368715.879999999</v>
      </c>
      <c r="F34" s="3">
        <v>13036234.08</v>
      </c>
      <c r="G34" s="3">
        <v>7309647.9100000001</v>
      </c>
      <c r="H34" s="3">
        <v>5670361.2299999995</v>
      </c>
      <c r="I34" s="3">
        <v>4462037.6199999992</v>
      </c>
      <c r="J34" s="3">
        <v>4357902.3099999996</v>
      </c>
      <c r="K34" s="3">
        <v>3122128.1</v>
      </c>
      <c r="L34" s="3">
        <v>2036373.3099999996</v>
      </c>
      <c r="M34" s="3">
        <v>1726583.1099999999</v>
      </c>
      <c r="N34" s="3">
        <v>2163347.4399999995</v>
      </c>
    </row>
    <row r="35" spans="2:14" ht="15" customHeight="1" x14ac:dyDescent="0.2">
      <c r="B35" s="2" t="s">
        <v>68</v>
      </c>
      <c r="C35" s="3">
        <v>3599590.44</v>
      </c>
      <c r="D35" s="3">
        <v>2114452.4800000004</v>
      </c>
      <c r="E35" s="3">
        <v>1639810.1100000003</v>
      </c>
      <c r="F35" s="3">
        <v>999923.04</v>
      </c>
      <c r="G35" s="3">
        <v>434256.02</v>
      </c>
      <c r="H35" s="3">
        <v>400984.86</v>
      </c>
      <c r="I35" s="3">
        <v>340292.88</v>
      </c>
      <c r="J35" s="3">
        <v>266693.18</v>
      </c>
      <c r="K35" s="3">
        <v>216448.52</v>
      </c>
      <c r="L35" s="3">
        <v>133047.85</v>
      </c>
      <c r="M35" s="3">
        <v>273196.08</v>
      </c>
      <c r="N35" s="3">
        <v>162888.47</v>
      </c>
    </row>
    <row r="36" spans="2:14" ht="15" customHeight="1" x14ac:dyDescent="0.2">
      <c r="B36" s="2" t="s">
        <v>58</v>
      </c>
      <c r="C36" s="3">
        <v>9049240.5500000007</v>
      </c>
      <c r="D36" s="3">
        <v>5342952.78</v>
      </c>
      <c r="E36" s="3">
        <v>4008033.81</v>
      </c>
      <c r="F36" s="3">
        <v>2394317.71</v>
      </c>
      <c r="G36" s="3">
        <v>1085550.44</v>
      </c>
      <c r="H36" s="3">
        <v>854040.78</v>
      </c>
      <c r="I36" s="3">
        <v>729256.87</v>
      </c>
      <c r="J36" s="3">
        <v>1015555.8599999999</v>
      </c>
      <c r="K36" s="3">
        <v>543228.30000000005</v>
      </c>
      <c r="L36" s="3">
        <v>381466.99</v>
      </c>
      <c r="M36" s="3">
        <v>289786.93</v>
      </c>
      <c r="N36" s="3">
        <v>416106.12</v>
      </c>
    </row>
    <row r="37" spans="2:14" ht="15" customHeight="1" x14ac:dyDescent="0.2">
      <c r="B37" s="2" t="s">
        <v>25</v>
      </c>
      <c r="C37" s="3">
        <v>1780863.76</v>
      </c>
      <c r="D37" s="3">
        <v>1268266.31</v>
      </c>
      <c r="E37" s="3">
        <v>385843.43</v>
      </c>
      <c r="F37" s="3">
        <v>387081.63</v>
      </c>
      <c r="G37" s="3">
        <v>419180.04</v>
      </c>
      <c r="H37" s="3">
        <v>250261.73000000004</v>
      </c>
      <c r="I37" s="3">
        <v>106836.68</v>
      </c>
      <c r="J37" s="3">
        <v>136189.54999999999</v>
      </c>
      <c r="K37" s="3">
        <v>94589.270000000019</v>
      </c>
      <c r="L37" s="3">
        <v>42846.57</v>
      </c>
      <c r="M37" s="3">
        <v>35341.94</v>
      </c>
      <c r="N37" s="3">
        <v>63023.28</v>
      </c>
    </row>
    <row r="38" spans="2:14" ht="15" customHeight="1" x14ac:dyDescent="0.2">
      <c r="B38" s="2" t="s">
        <v>89</v>
      </c>
      <c r="C38" s="3">
        <v>839940.29</v>
      </c>
      <c r="D38" s="3">
        <v>481414.67999999993</v>
      </c>
      <c r="E38" s="3">
        <v>403330.84999999992</v>
      </c>
      <c r="F38" s="3">
        <v>249422.66000000003</v>
      </c>
      <c r="G38" s="3">
        <v>110787.35999999999</v>
      </c>
      <c r="H38" s="3">
        <v>84612.35</v>
      </c>
      <c r="I38" s="3">
        <v>84980.119999999981</v>
      </c>
      <c r="J38" s="3">
        <v>79205.81</v>
      </c>
      <c r="K38" s="3">
        <v>60164.77</v>
      </c>
      <c r="L38" s="3">
        <v>28081.73</v>
      </c>
      <c r="M38" s="3">
        <v>27917.54</v>
      </c>
      <c r="N38" s="3">
        <v>47348.33</v>
      </c>
    </row>
    <row r="39" spans="2:14" ht="15" customHeight="1" x14ac:dyDescent="0.2">
      <c r="B39" s="2" t="s">
        <v>52</v>
      </c>
      <c r="C39" s="3">
        <v>1078743.7</v>
      </c>
      <c r="D39" s="3">
        <v>641402.74</v>
      </c>
      <c r="E39" s="3">
        <v>495236.71</v>
      </c>
      <c r="F39" s="3">
        <v>284432.45</v>
      </c>
      <c r="G39" s="3">
        <v>137369.29999999999</v>
      </c>
      <c r="H39" s="3">
        <v>89927.29</v>
      </c>
      <c r="I39" s="3">
        <v>76161.710000000006</v>
      </c>
      <c r="J39" s="3">
        <v>50927.79</v>
      </c>
      <c r="K39" s="3">
        <v>55764.11</v>
      </c>
      <c r="L39" s="3">
        <v>53697.440000000002</v>
      </c>
      <c r="M39" s="3">
        <v>24139.630000000005</v>
      </c>
      <c r="N39" s="3">
        <v>34725.5</v>
      </c>
    </row>
    <row r="40" spans="2:14" ht="15" customHeight="1" x14ac:dyDescent="0.2">
      <c r="B40" s="2" t="s">
        <v>35</v>
      </c>
      <c r="C40" s="3">
        <v>6430272.8899999997</v>
      </c>
      <c r="D40" s="3">
        <v>1999875.91</v>
      </c>
      <c r="E40" s="3">
        <v>666013.67000000016</v>
      </c>
      <c r="F40" s="3">
        <v>278315.64</v>
      </c>
      <c r="G40" s="3">
        <v>1008671.4200000002</v>
      </c>
      <c r="H40" s="3">
        <v>798037.16000000015</v>
      </c>
      <c r="I40" s="3">
        <v>464761.4</v>
      </c>
      <c r="J40" s="3">
        <v>369398.46999999991</v>
      </c>
      <c r="K40" s="3">
        <v>310764.98</v>
      </c>
      <c r="L40" s="3">
        <v>104586.36</v>
      </c>
      <c r="M40" s="3">
        <v>70086.020000000019</v>
      </c>
      <c r="N40" s="3">
        <v>74681.95</v>
      </c>
    </row>
    <row r="41" spans="2:14" ht="15" customHeight="1" x14ac:dyDescent="0.2">
      <c r="B41" s="2" t="s">
        <v>13</v>
      </c>
      <c r="C41" s="3">
        <v>466660.92</v>
      </c>
      <c r="D41" s="3">
        <v>221139.54000000004</v>
      </c>
      <c r="E41" s="3">
        <v>188489.88</v>
      </c>
      <c r="F41" s="3">
        <v>92677.47</v>
      </c>
      <c r="G41" s="3">
        <v>84241.16</v>
      </c>
      <c r="H41" s="3">
        <v>50748.3</v>
      </c>
      <c r="I41" s="3">
        <v>38875.01</v>
      </c>
      <c r="J41" s="3">
        <v>38789.199999999997</v>
      </c>
      <c r="K41" s="3">
        <v>22610.5</v>
      </c>
      <c r="L41" s="3">
        <v>15401.4</v>
      </c>
      <c r="M41" s="3">
        <v>13424.05</v>
      </c>
      <c r="N41" s="3">
        <v>18452.03</v>
      </c>
    </row>
    <row r="42" spans="2:14" ht="15" customHeight="1" x14ac:dyDescent="0.2">
      <c r="B42" s="2" t="s">
        <v>31</v>
      </c>
      <c r="C42" s="3">
        <v>12015464.08</v>
      </c>
      <c r="D42" s="3">
        <v>6214068.8300000001</v>
      </c>
      <c r="E42" s="3">
        <v>4293984.4000000004</v>
      </c>
      <c r="F42" s="3">
        <v>2809273.58</v>
      </c>
      <c r="G42" s="3">
        <v>1283781.45</v>
      </c>
      <c r="H42" s="3">
        <v>1049632.32</v>
      </c>
      <c r="I42" s="3">
        <v>888571.27000000014</v>
      </c>
      <c r="J42" s="3">
        <v>899935.82</v>
      </c>
      <c r="K42" s="3">
        <v>589896.4</v>
      </c>
      <c r="L42" s="3">
        <v>435833.24</v>
      </c>
      <c r="M42" s="3">
        <v>325414.34000000003</v>
      </c>
      <c r="N42" s="3">
        <v>407882.77000000008</v>
      </c>
    </row>
    <row r="43" spans="2:14" ht="15" customHeight="1" x14ac:dyDescent="0.2">
      <c r="B43" s="2" t="s">
        <v>74</v>
      </c>
      <c r="C43" s="3">
        <v>614450.81000000006</v>
      </c>
      <c r="D43" s="3">
        <v>325304.05</v>
      </c>
      <c r="E43" s="3">
        <v>295553.49</v>
      </c>
      <c r="F43" s="3">
        <v>166687.57999999999</v>
      </c>
      <c r="G43" s="3">
        <v>71918.509999999995</v>
      </c>
      <c r="H43" s="3">
        <v>60468.5</v>
      </c>
      <c r="I43" s="3">
        <v>46817.55</v>
      </c>
      <c r="J43" s="3">
        <v>37474.69</v>
      </c>
      <c r="K43" s="3">
        <v>37333.87000000001</v>
      </c>
      <c r="L43" s="3">
        <v>25297.63</v>
      </c>
      <c r="M43" s="3">
        <v>12372.43</v>
      </c>
      <c r="N43" s="3">
        <v>34817.26</v>
      </c>
    </row>
    <row r="44" spans="2:14" ht="15" customHeight="1" x14ac:dyDescent="0.2">
      <c r="B44" s="2" t="s">
        <v>80</v>
      </c>
      <c r="C44" s="3">
        <v>231282.17000000004</v>
      </c>
      <c r="D44" s="3">
        <v>129245.94</v>
      </c>
      <c r="E44" s="3">
        <v>116162.7</v>
      </c>
      <c r="F44" s="3">
        <v>49577.65</v>
      </c>
      <c r="G44" s="3">
        <v>27560.279999999995</v>
      </c>
      <c r="H44" s="3">
        <v>31659.38</v>
      </c>
      <c r="I44" s="3">
        <v>20593.8</v>
      </c>
      <c r="J44" s="3">
        <v>22551.69</v>
      </c>
      <c r="K44" s="3">
        <v>21052.299999999996</v>
      </c>
      <c r="L44" s="3">
        <v>6573.97</v>
      </c>
      <c r="M44" s="3">
        <v>5305.63</v>
      </c>
      <c r="N44" s="3">
        <v>14488.45</v>
      </c>
    </row>
    <row r="45" spans="2:14" ht="15" customHeight="1" x14ac:dyDescent="0.2">
      <c r="B45" s="2" t="s">
        <v>3</v>
      </c>
      <c r="C45" s="3">
        <v>2807083.38</v>
      </c>
      <c r="D45" s="3">
        <v>1471166.91</v>
      </c>
      <c r="E45" s="3">
        <v>1153768.1200000001</v>
      </c>
      <c r="F45" s="3">
        <v>661337.81999999995</v>
      </c>
      <c r="G45" s="3">
        <v>304213.14</v>
      </c>
      <c r="H45" s="3">
        <v>215490.3</v>
      </c>
      <c r="I45" s="3">
        <v>230670.8</v>
      </c>
      <c r="J45" s="3">
        <v>171815.03</v>
      </c>
      <c r="K45" s="3">
        <v>127102.73</v>
      </c>
      <c r="L45" s="3">
        <v>114592.51</v>
      </c>
      <c r="M45" s="3">
        <v>68981.06</v>
      </c>
      <c r="N45" s="3">
        <v>139033.45000000001</v>
      </c>
    </row>
    <row r="46" spans="2:14" ht="15" customHeight="1" x14ac:dyDescent="0.2">
      <c r="B46" s="2" t="s">
        <v>41</v>
      </c>
      <c r="C46" s="3">
        <v>18634244.579999998</v>
      </c>
      <c r="D46" s="3">
        <v>10538670.390000001</v>
      </c>
      <c r="E46" s="3">
        <v>7722488.71</v>
      </c>
      <c r="F46" s="3">
        <v>4663186.8499999996</v>
      </c>
      <c r="G46" s="3">
        <v>2342118.7900000005</v>
      </c>
      <c r="H46" s="3">
        <v>1784498.26</v>
      </c>
      <c r="I46" s="3">
        <v>1434219.53</v>
      </c>
      <c r="J46" s="3">
        <v>1269365.22</v>
      </c>
      <c r="K46" s="3">
        <v>1043172.35</v>
      </c>
      <c r="L46" s="3">
        <v>694947.62</v>
      </c>
      <c r="M46" s="3">
        <v>580617.46</v>
      </c>
      <c r="N46" s="3">
        <v>749899.82999999984</v>
      </c>
    </row>
    <row r="47" spans="2:14" ht="15" customHeight="1" x14ac:dyDescent="0.2">
      <c r="B47" s="1" t="s">
        <v>98</v>
      </c>
      <c r="C47" s="3">
        <v>215140904.74000001</v>
      </c>
      <c r="D47" s="3">
        <v>136724927.62</v>
      </c>
      <c r="E47" s="3">
        <v>103366143.31999998</v>
      </c>
      <c r="F47" s="3">
        <v>60949395.75999999</v>
      </c>
      <c r="G47" s="3">
        <v>30645848.229999993</v>
      </c>
      <c r="H47" s="3">
        <v>25688157.460000001</v>
      </c>
      <c r="I47" s="3">
        <v>23411825.560000002</v>
      </c>
      <c r="J47" s="3">
        <v>21684810.620000001</v>
      </c>
      <c r="K47" s="3">
        <v>16541118.819999998</v>
      </c>
      <c r="L47" s="3">
        <v>12667272.660000004</v>
      </c>
      <c r="M47" s="3">
        <v>8949575.5199999996</v>
      </c>
      <c r="N47" s="3">
        <v>11281951.699999999</v>
      </c>
    </row>
    <row r="48" spans="2:14" ht="15" customHeight="1" x14ac:dyDescent="0.2">
      <c r="B48" s="2" t="s">
        <v>30</v>
      </c>
      <c r="C48" s="3">
        <v>9225991.0600000005</v>
      </c>
      <c r="D48" s="3">
        <v>6339956.0999999987</v>
      </c>
      <c r="E48" s="3">
        <v>4958910.51</v>
      </c>
      <c r="F48" s="3">
        <v>2864366.57</v>
      </c>
      <c r="G48" s="3">
        <v>1551265.96</v>
      </c>
      <c r="H48" s="3">
        <v>1389886.46</v>
      </c>
      <c r="I48" s="3">
        <v>1216962.48</v>
      </c>
      <c r="J48" s="3">
        <v>1242596.3600000001</v>
      </c>
      <c r="K48" s="3">
        <v>992784.73</v>
      </c>
      <c r="L48" s="3">
        <v>680608.58999999985</v>
      </c>
      <c r="M48" s="3">
        <v>474719.13</v>
      </c>
      <c r="N48" s="3">
        <v>650771.25</v>
      </c>
    </row>
    <row r="49" spans="2:14" ht="15" customHeight="1" x14ac:dyDescent="0.2">
      <c r="B49" s="2" t="s">
        <v>19</v>
      </c>
      <c r="C49" s="3">
        <v>28033353.170000002</v>
      </c>
      <c r="D49" s="3">
        <v>18562995.440000001</v>
      </c>
      <c r="E49" s="3">
        <v>15000149.27</v>
      </c>
      <c r="F49" s="3">
        <v>8910217.3699999992</v>
      </c>
      <c r="G49" s="3">
        <v>4157025.8100000005</v>
      </c>
      <c r="H49" s="3">
        <v>3425089.29</v>
      </c>
      <c r="I49" s="3">
        <v>3362279.4</v>
      </c>
      <c r="J49" s="3">
        <v>3154436.46</v>
      </c>
      <c r="K49" s="3">
        <v>2461058.63</v>
      </c>
      <c r="L49" s="3">
        <v>1964419.21</v>
      </c>
      <c r="M49" s="3">
        <v>1211615.3400000001</v>
      </c>
      <c r="N49" s="3">
        <v>1569961.97</v>
      </c>
    </row>
    <row r="50" spans="2:14" ht="15" customHeight="1" x14ac:dyDescent="0.2">
      <c r="B50" s="2" t="s">
        <v>6</v>
      </c>
      <c r="C50" s="3">
        <v>1523048.05</v>
      </c>
      <c r="D50" s="3">
        <v>971056.52</v>
      </c>
      <c r="E50" s="3">
        <v>814560.41</v>
      </c>
      <c r="F50" s="3">
        <v>488736.44</v>
      </c>
      <c r="G50" s="3">
        <v>250249.21999999997</v>
      </c>
      <c r="H50" s="3">
        <v>217344.86999999997</v>
      </c>
      <c r="I50" s="3">
        <v>177649.95</v>
      </c>
      <c r="J50" s="3">
        <v>158122.26999999999</v>
      </c>
      <c r="K50" s="3">
        <v>97617.56</v>
      </c>
      <c r="L50" s="3">
        <v>87762.43</v>
      </c>
      <c r="M50" s="3">
        <v>74445.58</v>
      </c>
      <c r="N50" s="3">
        <v>94090.25</v>
      </c>
    </row>
    <row r="51" spans="2:14" ht="15" customHeight="1" x14ac:dyDescent="0.2">
      <c r="B51" s="2" t="s">
        <v>46</v>
      </c>
      <c r="C51" s="3">
        <v>6769187.7800000003</v>
      </c>
      <c r="D51" s="3">
        <v>4322280.72</v>
      </c>
      <c r="E51" s="3">
        <v>3604630.9</v>
      </c>
      <c r="F51" s="3">
        <v>2077918.6799999997</v>
      </c>
      <c r="G51" s="3">
        <v>1042226.5</v>
      </c>
      <c r="H51" s="3">
        <v>891804.95</v>
      </c>
      <c r="I51" s="3">
        <v>794032.79000000015</v>
      </c>
      <c r="J51" s="3">
        <v>674271.25</v>
      </c>
      <c r="K51" s="3">
        <v>571028.21</v>
      </c>
      <c r="L51" s="3">
        <v>449060.40999999992</v>
      </c>
      <c r="M51" s="3">
        <v>313403.08</v>
      </c>
      <c r="N51" s="3">
        <v>400746.53000000009</v>
      </c>
    </row>
    <row r="52" spans="2:14" ht="15" customHeight="1" x14ac:dyDescent="0.2">
      <c r="B52" s="2" t="s">
        <v>29</v>
      </c>
      <c r="C52" s="3">
        <v>4576496.83</v>
      </c>
      <c r="D52" s="3">
        <v>2897863.49</v>
      </c>
      <c r="E52" s="3">
        <v>2440251.1699999995</v>
      </c>
      <c r="F52" s="3">
        <v>1389427.45</v>
      </c>
      <c r="G52" s="3">
        <v>755759.79</v>
      </c>
      <c r="H52" s="3">
        <v>610647.06999999983</v>
      </c>
      <c r="I52" s="3">
        <v>482262.78999999992</v>
      </c>
      <c r="J52" s="3">
        <v>496208.11</v>
      </c>
      <c r="K52" s="3">
        <v>365290.15</v>
      </c>
      <c r="L52" s="3">
        <v>304059.93</v>
      </c>
      <c r="M52" s="3">
        <v>210178.94</v>
      </c>
      <c r="N52" s="3">
        <v>223798.51</v>
      </c>
    </row>
    <row r="53" spans="2:14" ht="15" customHeight="1" x14ac:dyDescent="0.2">
      <c r="B53" s="2" t="s">
        <v>70</v>
      </c>
      <c r="C53" s="3">
        <v>1299234.17</v>
      </c>
      <c r="D53" s="3">
        <v>837508.18</v>
      </c>
      <c r="E53" s="3">
        <v>644783.91</v>
      </c>
      <c r="F53" s="3">
        <v>404755.34999999992</v>
      </c>
      <c r="G53" s="3">
        <v>222800.53</v>
      </c>
      <c r="H53" s="3">
        <v>197308.41</v>
      </c>
      <c r="I53" s="3">
        <v>186861.32999999996</v>
      </c>
      <c r="J53" s="3">
        <v>169210.95</v>
      </c>
      <c r="K53" s="3">
        <v>140202.93</v>
      </c>
      <c r="L53" s="3">
        <v>86261.3</v>
      </c>
      <c r="M53" s="3">
        <v>64838.74</v>
      </c>
      <c r="N53" s="3">
        <v>89635.910000000018</v>
      </c>
    </row>
    <row r="54" spans="2:14" ht="15" customHeight="1" x14ac:dyDescent="0.2">
      <c r="B54" s="2" t="s">
        <v>44</v>
      </c>
      <c r="C54" s="3">
        <v>6429653.5099999998</v>
      </c>
      <c r="D54" s="3">
        <v>4004841.87</v>
      </c>
      <c r="E54" s="3">
        <v>3156300.74</v>
      </c>
      <c r="F54" s="3">
        <v>1769607.66</v>
      </c>
      <c r="G54" s="3">
        <v>1059238.27</v>
      </c>
      <c r="H54" s="3">
        <v>867779.5</v>
      </c>
      <c r="I54" s="3">
        <v>727046.54</v>
      </c>
      <c r="J54" s="3">
        <v>698123.31999999983</v>
      </c>
      <c r="K54" s="3">
        <v>580057.62</v>
      </c>
      <c r="L54" s="3">
        <v>453599.7</v>
      </c>
      <c r="M54" s="3">
        <v>316261.21000000002</v>
      </c>
      <c r="N54" s="3">
        <v>438008.69</v>
      </c>
    </row>
    <row r="55" spans="2:14" ht="15" customHeight="1" x14ac:dyDescent="0.2">
      <c r="B55" s="2" t="s">
        <v>66</v>
      </c>
      <c r="C55" s="3">
        <v>6851848.46</v>
      </c>
      <c r="D55" s="3">
        <v>4328894.22</v>
      </c>
      <c r="E55" s="3">
        <v>3741434.47</v>
      </c>
      <c r="F55" s="3">
        <v>2321833.79</v>
      </c>
      <c r="G55" s="3">
        <v>1146816.77</v>
      </c>
      <c r="H55" s="3">
        <v>928894.16000000015</v>
      </c>
      <c r="I55" s="3">
        <v>925492.75000000012</v>
      </c>
      <c r="J55" s="3">
        <v>769810.6</v>
      </c>
      <c r="K55" s="3">
        <v>595821.05000000016</v>
      </c>
      <c r="L55" s="3">
        <v>509688.68</v>
      </c>
      <c r="M55" s="3">
        <v>379139.58</v>
      </c>
      <c r="N55" s="3">
        <v>469141.77000000008</v>
      </c>
    </row>
    <row r="56" spans="2:14" ht="15" customHeight="1" x14ac:dyDescent="0.2">
      <c r="B56" s="2" t="s">
        <v>69</v>
      </c>
      <c r="C56" s="3">
        <v>5574555.7400000002</v>
      </c>
      <c r="D56" s="3">
        <v>3462236.91</v>
      </c>
      <c r="E56" s="3">
        <v>2936237.11</v>
      </c>
      <c r="F56" s="3">
        <v>1640700.72</v>
      </c>
      <c r="G56" s="3">
        <v>802017.24</v>
      </c>
      <c r="H56" s="3">
        <v>696347.17</v>
      </c>
      <c r="I56" s="3">
        <v>617151.30000000005</v>
      </c>
      <c r="J56" s="3">
        <v>589518.28</v>
      </c>
      <c r="K56" s="3">
        <v>431397.34</v>
      </c>
      <c r="L56" s="3">
        <v>336450.82</v>
      </c>
      <c r="M56" s="3">
        <v>187593.13</v>
      </c>
      <c r="N56" s="3">
        <v>324786.27</v>
      </c>
    </row>
    <row r="57" spans="2:14" ht="15" customHeight="1" x14ac:dyDescent="0.2">
      <c r="B57" s="2" t="s">
        <v>82</v>
      </c>
      <c r="C57" s="3">
        <v>5590676.96</v>
      </c>
      <c r="D57" s="3">
        <v>3480954.44</v>
      </c>
      <c r="E57" s="3">
        <v>2851677.62</v>
      </c>
      <c r="F57" s="3">
        <v>1665692.1299999997</v>
      </c>
      <c r="G57" s="3">
        <v>861965.24</v>
      </c>
      <c r="H57" s="3">
        <v>713197.02</v>
      </c>
      <c r="I57" s="3">
        <v>631018.62</v>
      </c>
      <c r="J57" s="3">
        <v>552389.50000000012</v>
      </c>
      <c r="K57" s="3">
        <v>429674.32</v>
      </c>
      <c r="L57" s="3">
        <v>326033.90999999997</v>
      </c>
      <c r="M57" s="3">
        <v>250758.52</v>
      </c>
      <c r="N57" s="3">
        <v>353624.73</v>
      </c>
    </row>
    <row r="58" spans="2:14" ht="15" customHeight="1" x14ac:dyDescent="0.2">
      <c r="B58" s="2" t="s">
        <v>40</v>
      </c>
      <c r="C58" s="3">
        <v>62520633.990000002</v>
      </c>
      <c r="D58" s="3">
        <v>38198281.880000003</v>
      </c>
      <c r="E58" s="3">
        <v>23153062.789999999</v>
      </c>
      <c r="F58" s="3">
        <v>13791424.43</v>
      </c>
      <c r="G58" s="3">
        <v>6798918.4699999997</v>
      </c>
      <c r="H58" s="3">
        <v>5694641.5199999996</v>
      </c>
      <c r="I58" s="3">
        <v>5033739.07</v>
      </c>
      <c r="J58" s="3">
        <v>4588124.2699999996</v>
      </c>
      <c r="K58" s="3">
        <v>3491397.37</v>
      </c>
      <c r="L58" s="3">
        <v>2725975.15</v>
      </c>
      <c r="M58" s="3">
        <v>2061939.18</v>
      </c>
      <c r="N58" s="3">
        <v>2336492.34</v>
      </c>
    </row>
    <row r="59" spans="2:14" ht="15" customHeight="1" x14ac:dyDescent="0.2">
      <c r="B59" s="2" t="s">
        <v>37</v>
      </c>
      <c r="C59" s="3">
        <v>23951805.460000005</v>
      </c>
      <c r="D59" s="3">
        <v>15769729.51</v>
      </c>
      <c r="E59" s="3">
        <v>12200013.279999997</v>
      </c>
      <c r="F59" s="3">
        <v>7156679.1699999999</v>
      </c>
      <c r="G59" s="3">
        <v>4292206.07</v>
      </c>
      <c r="H59" s="3">
        <v>3666208.8799999994</v>
      </c>
      <c r="I59" s="3">
        <v>3395935.58</v>
      </c>
      <c r="J59" s="3">
        <v>3110354.54</v>
      </c>
      <c r="K59" s="3">
        <v>2260795.1800000002</v>
      </c>
      <c r="L59" s="3">
        <v>1597019.5</v>
      </c>
      <c r="M59" s="3">
        <v>1086487.31</v>
      </c>
      <c r="N59" s="3">
        <v>1432702.76</v>
      </c>
    </row>
    <row r="60" spans="2:14" ht="15" customHeight="1" x14ac:dyDescent="0.2">
      <c r="B60" s="2" t="s">
        <v>5</v>
      </c>
      <c r="C60" s="3">
        <v>1784135.3</v>
      </c>
      <c r="D60" s="3">
        <v>1026063.97</v>
      </c>
      <c r="E60" s="3">
        <v>792460.03000000014</v>
      </c>
      <c r="F60" s="3">
        <v>445525.17</v>
      </c>
      <c r="G60" s="3">
        <v>256601.57999999996</v>
      </c>
      <c r="H60" s="3">
        <v>185906.24</v>
      </c>
      <c r="I60" s="3">
        <v>159097.12</v>
      </c>
      <c r="J60" s="3">
        <v>162314.01999999999</v>
      </c>
      <c r="K60" s="3">
        <v>129707.6</v>
      </c>
      <c r="L60" s="3">
        <v>80913.88</v>
      </c>
      <c r="M60" s="3">
        <v>75137.440000000002</v>
      </c>
      <c r="N60" s="3">
        <v>78734.080000000002</v>
      </c>
    </row>
    <row r="61" spans="2:14" ht="15" customHeight="1" x14ac:dyDescent="0.2">
      <c r="B61" s="2" t="s">
        <v>49</v>
      </c>
      <c r="C61" s="3">
        <v>3202226.5</v>
      </c>
      <c r="D61" s="3">
        <v>1996950.71</v>
      </c>
      <c r="E61" s="3">
        <v>1666270.46</v>
      </c>
      <c r="F61" s="3">
        <v>983164.76</v>
      </c>
      <c r="G61" s="3">
        <v>556049.82999999996</v>
      </c>
      <c r="H61" s="3">
        <v>400673.96000000008</v>
      </c>
      <c r="I61" s="3">
        <v>402216.21</v>
      </c>
      <c r="J61" s="3">
        <v>384316.45</v>
      </c>
      <c r="K61" s="3">
        <v>271781.34999999998</v>
      </c>
      <c r="L61" s="3">
        <v>194995.82999999996</v>
      </c>
      <c r="M61" s="3">
        <v>152559.46</v>
      </c>
      <c r="N61" s="3">
        <v>187911.18</v>
      </c>
    </row>
    <row r="62" spans="2:14" ht="15" customHeight="1" x14ac:dyDescent="0.2">
      <c r="B62" s="2" t="s">
        <v>63</v>
      </c>
      <c r="C62" s="3">
        <v>31098151.82</v>
      </c>
      <c r="D62" s="3">
        <v>20059520.370000001</v>
      </c>
      <c r="E62" s="3">
        <v>16587603.470000001</v>
      </c>
      <c r="F62" s="3">
        <v>9740376.3900000006</v>
      </c>
      <c r="G62" s="3">
        <v>4441255.209999999</v>
      </c>
      <c r="H62" s="3">
        <v>3663243.71</v>
      </c>
      <c r="I62" s="3">
        <v>3195324.75</v>
      </c>
      <c r="J62" s="3">
        <v>3097340.5</v>
      </c>
      <c r="K62" s="3">
        <v>2462352.04</v>
      </c>
      <c r="L62" s="3">
        <v>1874135.32</v>
      </c>
      <c r="M62" s="3">
        <v>1388871.25</v>
      </c>
      <c r="N62" s="3">
        <v>1679990.12</v>
      </c>
    </row>
    <row r="63" spans="2:14" ht="15" customHeight="1" x14ac:dyDescent="0.2">
      <c r="B63" s="2" t="s">
        <v>20</v>
      </c>
      <c r="C63" s="3">
        <v>12574257.560000001</v>
      </c>
      <c r="D63" s="3">
        <v>8210636.0499999998</v>
      </c>
      <c r="E63" s="3">
        <v>7034489.3799999999</v>
      </c>
      <c r="F63" s="3">
        <v>4218261.3600000003</v>
      </c>
      <c r="G63" s="3">
        <v>1947038.49</v>
      </c>
      <c r="H63" s="3">
        <v>1696659.62</v>
      </c>
      <c r="I63" s="3">
        <v>1639140.3999999997</v>
      </c>
      <c r="J63" s="3">
        <v>1524743.76</v>
      </c>
      <c r="K63" s="3">
        <v>990179.06</v>
      </c>
      <c r="L63" s="3">
        <v>796575.3</v>
      </c>
      <c r="M63" s="3">
        <v>568157.17000000004</v>
      </c>
      <c r="N63" s="3">
        <v>758332.34</v>
      </c>
    </row>
    <row r="64" spans="2:14" ht="15" customHeight="1" x14ac:dyDescent="0.2">
      <c r="B64" s="2" t="s">
        <v>67</v>
      </c>
      <c r="C64" s="3">
        <v>3312447.26</v>
      </c>
      <c r="D64" s="3">
        <v>1768498.1299999997</v>
      </c>
      <c r="E64" s="3">
        <v>1385172.91</v>
      </c>
      <c r="F64" s="3">
        <v>842492.36</v>
      </c>
      <c r="G64" s="3">
        <v>390356.49</v>
      </c>
      <c r="H64" s="3">
        <v>343378.77000000008</v>
      </c>
      <c r="I64" s="3">
        <v>382964.84000000008</v>
      </c>
      <c r="J64" s="3">
        <v>242759.78</v>
      </c>
      <c r="K64" s="3">
        <v>196581.37</v>
      </c>
      <c r="L64" s="3">
        <v>154257.98000000004</v>
      </c>
      <c r="M64" s="3">
        <v>98417.84</v>
      </c>
      <c r="N64" s="3">
        <v>132178.82</v>
      </c>
    </row>
    <row r="65" spans="2:14" ht="15" customHeight="1" x14ac:dyDescent="0.2">
      <c r="B65" s="2" t="s">
        <v>53</v>
      </c>
      <c r="C65" s="3">
        <v>823201.12</v>
      </c>
      <c r="D65" s="3">
        <v>486659.11</v>
      </c>
      <c r="E65" s="3">
        <v>398134.89</v>
      </c>
      <c r="F65" s="3">
        <v>238215.96</v>
      </c>
      <c r="G65" s="3">
        <v>114056.76</v>
      </c>
      <c r="H65" s="3">
        <v>99145.86</v>
      </c>
      <c r="I65" s="3">
        <v>82649.639999999985</v>
      </c>
      <c r="J65" s="3">
        <v>70170.2</v>
      </c>
      <c r="K65" s="3">
        <v>73392.31</v>
      </c>
      <c r="L65" s="3">
        <v>45454.720000000001</v>
      </c>
      <c r="M65" s="3">
        <v>35052.620000000003</v>
      </c>
      <c r="N65" s="3">
        <v>61044.18</v>
      </c>
    </row>
    <row r="66" spans="2:14" ht="15" customHeight="1" x14ac:dyDescent="0.2">
      <c r="B66" s="1" t="s">
        <v>96</v>
      </c>
      <c r="C66" s="3">
        <v>15176111.909999998</v>
      </c>
      <c r="D66" s="3">
        <v>8613634.4900000002</v>
      </c>
      <c r="E66" s="3">
        <v>6524063.540000001</v>
      </c>
      <c r="F66" s="3">
        <v>3579806.65</v>
      </c>
      <c r="G66" s="3">
        <v>1681380.1999999997</v>
      </c>
      <c r="H66" s="3">
        <v>1326966.4900000002</v>
      </c>
      <c r="I66" s="3">
        <v>1184640.6199999999</v>
      </c>
      <c r="J66" s="3">
        <v>1232037.3400000003</v>
      </c>
      <c r="K66" s="3">
        <v>869282.13</v>
      </c>
      <c r="L66" s="3">
        <v>720596.70999999985</v>
      </c>
      <c r="M66" s="3">
        <v>477601.93000000005</v>
      </c>
      <c r="N66" s="3">
        <v>641179.62000000011</v>
      </c>
    </row>
    <row r="67" spans="2:14" ht="15" customHeight="1" x14ac:dyDescent="0.2">
      <c r="B67" s="2" t="s">
        <v>4</v>
      </c>
      <c r="C67" s="3">
        <v>628740.51</v>
      </c>
      <c r="D67" s="3">
        <v>328526.77000000008</v>
      </c>
      <c r="E67" s="3">
        <v>221772.87</v>
      </c>
      <c r="F67" s="3">
        <v>111390.66999999998</v>
      </c>
      <c r="G67" s="3">
        <v>47114.47</v>
      </c>
      <c r="H67" s="3">
        <v>45856.010000000009</v>
      </c>
      <c r="I67" s="3">
        <v>36163.089999999997</v>
      </c>
      <c r="J67" s="3">
        <v>39606.199999999997</v>
      </c>
      <c r="K67" s="3">
        <v>25997.14</v>
      </c>
      <c r="L67" s="3">
        <v>25139.040000000001</v>
      </c>
      <c r="M67" s="3">
        <v>10580.24</v>
      </c>
      <c r="N67" s="3">
        <v>12902.42</v>
      </c>
    </row>
    <row r="68" spans="2:14" ht="15" customHeight="1" x14ac:dyDescent="0.2">
      <c r="B68" s="2" t="s">
        <v>85</v>
      </c>
      <c r="C68" s="3">
        <v>885916.66</v>
      </c>
      <c r="D68" s="3">
        <v>630535.11</v>
      </c>
      <c r="E68" s="3">
        <v>461870.89000000007</v>
      </c>
      <c r="F68" s="3">
        <v>270360.44</v>
      </c>
      <c r="G68" s="3">
        <v>137984.10999999999</v>
      </c>
      <c r="H68" s="3">
        <v>99112.44</v>
      </c>
      <c r="I68" s="3">
        <v>79902.94</v>
      </c>
      <c r="J68" s="3">
        <v>84004.3</v>
      </c>
      <c r="K68" s="3">
        <v>63504.03</v>
      </c>
      <c r="L68" s="3">
        <v>74578.45</v>
      </c>
      <c r="M68" s="3">
        <v>41751.05999999999</v>
      </c>
      <c r="N68" s="3">
        <v>64139.14</v>
      </c>
    </row>
    <row r="69" spans="2:14" ht="15" customHeight="1" x14ac:dyDescent="0.2">
      <c r="B69" s="2" t="s">
        <v>9</v>
      </c>
      <c r="C69" s="3">
        <v>538789.17000000004</v>
      </c>
      <c r="D69" s="3">
        <v>316824.64</v>
      </c>
      <c r="E69" s="3">
        <v>217788.26000000004</v>
      </c>
      <c r="F69" s="3">
        <v>128568.21</v>
      </c>
      <c r="G69" s="3">
        <v>57549.42</v>
      </c>
      <c r="H69" s="3">
        <v>41439.1</v>
      </c>
      <c r="I69" s="3">
        <v>27534.51</v>
      </c>
      <c r="J69" s="3">
        <v>45414.900000000009</v>
      </c>
      <c r="K69" s="3">
        <v>25236.79</v>
      </c>
      <c r="L69" s="3">
        <v>35519.74</v>
      </c>
      <c r="M69" s="3">
        <v>12952.31</v>
      </c>
      <c r="N69" s="3">
        <v>24588.29</v>
      </c>
    </row>
    <row r="70" spans="2:14" ht="15" customHeight="1" x14ac:dyDescent="0.2">
      <c r="B70" s="2" t="s">
        <v>73</v>
      </c>
      <c r="C70" s="3">
        <v>539109.54</v>
      </c>
      <c r="D70" s="3">
        <v>329992.75</v>
      </c>
      <c r="E70" s="3">
        <v>250604.14</v>
      </c>
      <c r="F70" s="3">
        <v>126008.94</v>
      </c>
      <c r="G70" s="3">
        <v>64039.28</v>
      </c>
      <c r="H70" s="3">
        <v>46045.88</v>
      </c>
      <c r="I70" s="3">
        <v>28537.58</v>
      </c>
      <c r="J70" s="3">
        <v>47838.95</v>
      </c>
      <c r="K70" s="3">
        <v>37367.120000000003</v>
      </c>
      <c r="L70" s="3">
        <v>30623.51</v>
      </c>
      <c r="M70" s="3">
        <v>13479.51</v>
      </c>
      <c r="N70" s="3">
        <v>25058.68</v>
      </c>
    </row>
    <row r="71" spans="2:14" ht="15" customHeight="1" x14ac:dyDescent="0.2">
      <c r="B71" s="2" t="s">
        <v>26</v>
      </c>
      <c r="C71" s="3">
        <v>1537890.67</v>
      </c>
      <c r="D71" s="3">
        <v>837888.5</v>
      </c>
      <c r="E71" s="3">
        <v>603496.49</v>
      </c>
      <c r="F71" s="3">
        <v>325108.09000000003</v>
      </c>
      <c r="G71" s="3">
        <v>160513.03</v>
      </c>
      <c r="H71" s="3">
        <v>130542.38</v>
      </c>
      <c r="I71" s="3">
        <v>115922.68</v>
      </c>
      <c r="J71" s="3">
        <v>128653.53</v>
      </c>
      <c r="K71" s="3">
        <v>92760.369999999981</v>
      </c>
      <c r="L71" s="3">
        <v>87912.54</v>
      </c>
      <c r="M71" s="3">
        <v>50310.37000000001</v>
      </c>
      <c r="N71" s="3">
        <v>60085.47</v>
      </c>
    </row>
    <row r="72" spans="2:14" ht="15" customHeight="1" x14ac:dyDescent="0.2">
      <c r="B72" s="2" t="s">
        <v>18</v>
      </c>
      <c r="C72" s="3">
        <v>5638414.8899999997</v>
      </c>
      <c r="D72" s="3">
        <v>3237364.17</v>
      </c>
      <c r="E72" s="3">
        <v>2504222.4700000002</v>
      </c>
      <c r="F72" s="3">
        <v>1386074.87</v>
      </c>
      <c r="G72" s="3">
        <v>660843.21999999986</v>
      </c>
      <c r="H72" s="3">
        <v>527680.73</v>
      </c>
      <c r="I72" s="3">
        <v>494956.04</v>
      </c>
      <c r="J72" s="3">
        <v>491139.42</v>
      </c>
      <c r="K72" s="3">
        <v>332238.05</v>
      </c>
      <c r="L72" s="3">
        <v>239356.24999999997</v>
      </c>
      <c r="M72" s="3">
        <v>178887.62</v>
      </c>
      <c r="N72" s="3">
        <v>252369.13</v>
      </c>
    </row>
    <row r="73" spans="2:14" ht="15" customHeight="1" x14ac:dyDescent="0.2">
      <c r="B73" s="2" t="s">
        <v>88</v>
      </c>
      <c r="C73" s="3">
        <v>187795.84</v>
      </c>
      <c r="D73" s="3">
        <v>108555.89</v>
      </c>
      <c r="E73" s="3">
        <v>93646.15</v>
      </c>
      <c r="F73" s="3">
        <v>53292.19</v>
      </c>
      <c r="G73" s="3">
        <v>22558.93</v>
      </c>
      <c r="H73" s="3">
        <v>18833.759999999998</v>
      </c>
      <c r="I73" s="3">
        <v>15113.33</v>
      </c>
      <c r="J73" s="3">
        <v>10574.04</v>
      </c>
      <c r="K73" s="3">
        <v>5478.96</v>
      </c>
      <c r="L73" s="3">
        <v>7095</v>
      </c>
      <c r="M73" s="3">
        <v>4489.63</v>
      </c>
      <c r="N73" s="3">
        <v>6007.18</v>
      </c>
    </row>
    <row r="74" spans="2:14" ht="15" customHeight="1" x14ac:dyDescent="0.2">
      <c r="B74" s="2" t="s">
        <v>60</v>
      </c>
      <c r="C74" s="3">
        <v>1162966.55</v>
      </c>
      <c r="D74" s="3">
        <v>709263.27</v>
      </c>
      <c r="E74" s="3">
        <v>513312.01</v>
      </c>
      <c r="F74" s="3">
        <v>289162.07</v>
      </c>
      <c r="G74" s="3">
        <v>139249.69</v>
      </c>
      <c r="H74" s="3">
        <v>97256.440000000017</v>
      </c>
      <c r="I74" s="3">
        <v>91077.360000000015</v>
      </c>
      <c r="J74" s="3">
        <v>79167.3</v>
      </c>
      <c r="K74" s="3">
        <v>82578.979999999981</v>
      </c>
      <c r="L74" s="3">
        <v>40797.46</v>
      </c>
      <c r="M74" s="3">
        <v>46407.290000000008</v>
      </c>
      <c r="N74" s="3">
        <v>51188.29</v>
      </c>
    </row>
    <row r="75" spans="2:14" ht="15" customHeight="1" x14ac:dyDescent="0.2">
      <c r="B75" s="2" t="s">
        <v>87</v>
      </c>
      <c r="C75" s="3">
        <v>665740.32999999996</v>
      </c>
      <c r="D75" s="3">
        <v>315986.21000000002</v>
      </c>
      <c r="E75" s="3">
        <v>299190.86</v>
      </c>
      <c r="F75" s="3">
        <v>130303.25</v>
      </c>
      <c r="G75" s="3">
        <v>54136.1</v>
      </c>
      <c r="H75" s="3">
        <v>37077.26</v>
      </c>
      <c r="I75" s="3">
        <v>42019.24</v>
      </c>
      <c r="J75" s="3">
        <v>49220.54</v>
      </c>
      <c r="K75" s="3">
        <v>15710.35</v>
      </c>
      <c r="L75" s="3">
        <v>29246.97</v>
      </c>
      <c r="M75" s="3">
        <v>17623.529999999995</v>
      </c>
      <c r="N75" s="3">
        <v>29000.04</v>
      </c>
    </row>
    <row r="76" spans="2:14" ht="15" customHeight="1" x14ac:dyDescent="0.2">
      <c r="B76" s="2" t="s">
        <v>75</v>
      </c>
      <c r="C76" s="3">
        <v>542971.44999999995</v>
      </c>
      <c r="D76" s="3">
        <v>281418.51</v>
      </c>
      <c r="E76" s="3">
        <v>224776.43</v>
      </c>
      <c r="F76" s="3">
        <v>104078.94000000002</v>
      </c>
      <c r="G76" s="3">
        <v>63964.44</v>
      </c>
      <c r="H76" s="3">
        <v>48782.87</v>
      </c>
      <c r="I76" s="3">
        <v>29256.49</v>
      </c>
      <c r="J76" s="3">
        <v>34591.879999999997</v>
      </c>
      <c r="K76" s="3">
        <v>20475.14</v>
      </c>
      <c r="L76" s="3">
        <v>20761.900000000001</v>
      </c>
      <c r="M76" s="3">
        <v>10248.83</v>
      </c>
      <c r="N76" s="3">
        <v>20265.020000000004</v>
      </c>
    </row>
    <row r="77" spans="2:14" ht="15" customHeight="1" x14ac:dyDescent="0.2">
      <c r="B77" s="2" t="s">
        <v>1</v>
      </c>
      <c r="C77" s="3">
        <v>2248538.16</v>
      </c>
      <c r="D77" s="3">
        <v>1195461.03</v>
      </c>
      <c r="E77" s="3">
        <v>941179.34</v>
      </c>
      <c r="F77" s="3">
        <v>537343.41</v>
      </c>
      <c r="G77" s="3">
        <v>215168.94</v>
      </c>
      <c r="H77" s="3">
        <v>185025.69</v>
      </c>
      <c r="I77" s="3">
        <v>184138.25</v>
      </c>
      <c r="J77" s="3">
        <v>182065.72</v>
      </c>
      <c r="K77" s="3">
        <v>135791.29</v>
      </c>
      <c r="L77" s="3">
        <v>103250.02</v>
      </c>
      <c r="M77" s="3">
        <v>78804.28</v>
      </c>
      <c r="N77" s="3">
        <v>83330.770000000019</v>
      </c>
    </row>
    <row r="78" spans="2:14" ht="15" customHeight="1" x14ac:dyDescent="0.2">
      <c r="B78" s="2" t="s">
        <v>10</v>
      </c>
      <c r="C78" s="3">
        <v>309595.02</v>
      </c>
      <c r="D78" s="3">
        <v>186435.14</v>
      </c>
      <c r="E78" s="3">
        <v>109802.15</v>
      </c>
      <c r="F78" s="3">
        <v>55410.400000000001</v>
      </c>
      <c r="G78" s="3">
        <v>28356.27</v>
      </c>
      <c r="H78" s="3">
        <v>30212.32</v>
      </c>
      <c r="I78" s="3">
        <v>26619.31</v>
      </c>
      <c r="J78" s="3">
        <v>21525.23</v>
      </c>
      <c r="K78" s="3">
        <v>19820.53</v>
      </c>
      <c r="L78" s="3">
        <v>15782.09</v>
      </c>
      <c r="M78" s="3">
        <v>6683.73</v>
      </c>
      <c r="N78" s="3">
        <v>7679.76</v>
      </c>
    </row>
    <row r="79" spans="2:14" ht="15" customHeight="1" x14ac:dyDescent="0.2">
      <c r="B79" s="2" t="s">
        <v>78</v>
      </c>
      <c r="C79" s="3">
        <v>289643.12</v>
      </c>
      <c r="D79" s="3">
        <v>135382.5</v>
      </c>
      <c r="E79" s="3">
        <v>82401.48</v>
      </c>
      <c r="F79" s="3">
        <v>62705.17</v>
      </c>
      <c r="G79" s="3">
        <v>29902.3</v>
      </c>
      <c r="H79" s="3">
        <v>19101.61</v>
      </c>
      <c r="I79" s="3">
        <v>13399.8</v>
      </c>
      <c r="J79" s="3">
        <v>18235.330000000002</v>
      </c>
      <c r="K79" s="3">
        <v>12323.379999999997</v>
      </c>
      <c r="L79" s="3">
        <v>10533.74</v>
      </c>
      <c r="M79" s="3">
        <v>5383.53</v>
      </c>
      <c r="N79" s="3">
        <v>4565.43</v>
      </c>
    </row>
    <row r="80" spans="2:14" ht="15" customHeight="1" x14ac:dyDescent="0.2">
      <c r="B80" s="1" t="s">
        <v>97</v>
      </c>
      <c r="C80" s="3">
        <v>43934070.219999991</v>
      </c>
      <c r="D80" s="3">
        <v>27121839.109999999</v>
      </c>
      <c r="E80" s="3">
        <v>21811075.140000001</v>
      </c>
      <c r="F80" s="3">
        <v>12484452.870000001</v>
      </c>
      <c r="G80" s="3">
        <v>6491586.75</v>
      </c>
      <c r="H80" s="3">
        <v>5556529.6399999997</v>
      </c>
      <c r="I80" s="3">
        <v>4636933.1099999994</v>
      </c>
      <c r="J80" s="3">
        <v>4793410.6400000006</v>
      </c>
      <c r="K80" s="3">
        <v>3752287.3300000005</v>
      </c>
      <c r="L80" s="3">
        <v>2769364.5799999996</v>
      </c>
      <c r="M80" s="3">
        <v>1958584.1999999997</v>
      </c>
      <c r="N80" s="3">
        <v>2637655.3200000003</v>
      </c>
    </row>
    <row r="81" spans="2:14" ht="15" customHeight="1" x14ac:dyDescent="0.2">
      <c r="B81" s="2" t="s">
        <v>39</v>
      </c>
      <c r="C81" s="3">
        <v>19345019.170000002</v>
      </c>
      <c r="D81" s="3">
        <v>12278072.029999999</v>
      </c>
      <c r="E81" s="3">
        <v>9692857.9399999995</v>
      </c>
      <c r="F81" s="3">
        <v>5856528.1900000004</v>
      </c>
      <c r="G81" s="3">
        <v>3363431.97</v>
      </c>
      <c r="H81" s="3">
        <v>2869520.65</v>
      </c>
      <c r="I81" s="3">
        <v>2434349.4900000002</v>
      </c>
      <c r="J81" s="3">
        <v>2754582.6</v>
      </c>
      <c r="K81" s="3">
        <v>2164664.38</v>
      </c>
      <c r="L81" s="3">
        <v>1596781.16</v>
      </c>
      <c r="M81" s="3">
        <v>1263442.93</v>
      </c>
      <c r="N81" s="3">
        <v>1792833.35</v>
      </c>
    </row>
    <row r="82" spans="2:14" ht="15" customHeight="1" x14ac:dyDescent="0.2">
      <c r="B82" s="2" t="s">
        <v>8</v>
      </c>
      <c r="C82" s="3">
        <v>473620.37</v>
      </c>
      <c r="D82" s="3">
        <v>273946.69</v>
      </c>
      <c r="E82" s="3">
        <v>252409.39</v>
      </c>
      <c r="F82" s="3">
        <v>140837.03</v>
      </c>
      <c r="G82" s="3">
        <v>47715.05</v>
      </c>
      <c r="H82" s="3">
        <v>49245.06</v>
      </c>
      <c r="I82" s="3">
        <v>38897.19000000001</v>
      </c>
      <c r="J82" s="3">
        <v>32081.37</v>
      </c>
      <c r="K82" s="3">
        <v>37044.720000000001</v>
      </c>
      <c r="L82" s="3">
        <v>16983.549999999996</v>
      </c>
      <c r="M82" s="3">
        <v>10784.64</v>
      </c>
      <c r="N82" s="3">
        <v>14883.719999999998</v>
      </c>
    </row>
    <row r="83" spans="2:14" ht="15" customHeight="1" x14ac:dyDescent="0.2">
      <c r="B83" s="2" t="s">
        <v>51</v>
      </c>
      <c r="C83" s="3">
        <v>400309.28999999992</v>
      </c>
      <c r="D83" s="3">
        <v>187000.22</v>
      </c>
      <c r="E83" s="3">
        <v>153128</v>
      </c>
      <c r="F83" s="3">
        <v>80315.220000000016</v>
      </c>
      <c r="G83" s="3">
        <v>54105.03</v>
      </c>
      <c r="H83" s="3">
        <v>41650.410000000003</v>
      </c>
      <c r="I83" s="3">
        <v>23939.85</v>
      </c>
      <c r="J83" s="3">
        <v>27486.31</v>
      </c>
      <c r="K83" s="3">
        <v>23042.060000000005</v>
      </c>
      <c r="L83" s="3">
        <v>18553.669999999998</v>
      </c>
      <c r="M83" s="3">
        <v>15000.91</v>
      </c>
      <c r="N83" s="3">
        <v>17982.54</v>
      </c>
    </row>
    <row r="84" spans="2:14" ht="15" customHeight="1" x14ac:dyDescent="0.2">
      <c r="B84" s="2" t="s">
        <v>45</v>
      </c>
      <c r="C84" s="3">
        <v>990251.70999999985</v>
      </c>
      <c r="D84" s="3">
        <v>539605.26</v>
      </c>
      <c r="E84" s="3">
        <v>466623.65999999992</v>
      </c>
      <c r="F84" s="3">
        <v>257852.71</v>
      </c>
      <c r="G84" s="3">
        <v>111028.38</v>
      </c>
      <c r="H84" s="3">
        <v>66791.34</v>
      </c>
      <c r="I84" s="3">
        <v>52925.15</v>
      </c>
      <c r="J84" s="3">
        <v>63222.910000000011</v>
      </c>
      <c r="K84" s="3">
        <v>34920.660000000003</v>
      </c>
      <c r="L84" s="3">
        <v>26506.97</v>
      </c>
      <c r="M84" s="3">
        <v>24465.71</v>
      </c>
      <c r="N84" s="3">
        <v>31616.82</v>
      </c>
    </row>
    <row r="85" spans="2:14" ht="15" customHeight="1" x14ac:dyDescent="0.2">
      <c r="B85" s="2" t="s">
        <v>22</v>
      </c>
      <c r="C85" s="3">
        <v>18942379.18</v>
      </c>
      <c r="D85" s="3">
        <v>11422230.32</v>
      </c>
      <c r="E85" s="3">
        <v>9339055.5700000022</v>
      </c>
      <c r="F85" s="3">
        <v>5093018.8099999996</v>
      </c>
      <c r="G85" s="3">
        <v>2274875.9500000002</v>
      </c>
      <c r="H85" s="3">
        <v>2018877.57</v>
      </c>
      <c r="I85" s="3">
        <v>1647903.42</v>
      </c>
      <c r="J85" s="3">
        <v>1474030.99</v>
      </c>
      <c r="K85" s="3">
        <v>1138125.07</v>
      </c>
      <c r="L85" s="3">
        <v>851013.83</v>
      </c>
      <c r="M85" s="3">
        <v>471705.34</v>
      </c>
      <c r="N85" s="3">
        <v>514736.17999999993</v>
      </c>
    </row>
    <row r="86" spans="2:14" ht="15" customHeight="1" x14ac:dyDescent="0.2">
      <c r="B86" s="2" t="s">
        <v>71</v>
      </c>
      <c r="C86" s="3">
        <v>606674.51</v>
      </c>
      <c r="D86" s="3">
        <v>386143.58</v>
      </c>
      <c r="E86" s="3">
        <v>347338.61</v>
      </c>
      <c r="F86" s="3">
        <v>190669.94</v>
      </c>
      <c r="G86" s="3">
        <v>108532.57</v>
      </c>
      <c r="H86" s="3">
        <v>82196.24000000002</v>
      </c>
      <c r="I86" s="3">
        <v>64696.22</v>
      </c>
      <c r="J86" s="3">
        <v>59159.11</v>
      </c>
      <c r="K86" s="3">
        <v>43716.95</v>
      </c>
      <c r="L86" s="3">
        <v>38311.07</v>
      </c>
      <c r="M86" s="3">
        <v>22574.610000000004</v>
      </c>
      <c r="N86" s="3">
        <v>29804.91</v>
      </c>
    </row>
    <row r="87" spans="2:14" ht="15" customHeight="1" x14ac:dyDescent="0.2">
      <c r="B87" s="2" t="s">
        <v>64</v>
      </c>
      <c r="C87" s="3">
        <v>1112225.76</v>
      </c>
      <c r="D87" s="3">
        <v>699111.18</v>
      </c>
      <c r="E87" s="3">
        <v>531606.9</v>
      </c>
      <c r="F87" s="3">
        <v>287983.65999999997</v>
      </c>
      <c r="G87" s="3">
        <v>161749.70000000004</v>
      </c>
      <c r="H87" s="3">
        <v>137358.93</v>
      </c>
      <c r="I87" s="3">
        <v>126233.73</v>
      </c>
      <c r="J87" s="3">
        <v>137368.26</v>
      </c>
      <c r="K87" s="3">
        <v>99840.580000000016</v>
      </c>
      <c r="L87" s="3">
        <v>69485.039999999994</v>
      </c>
      <c r="M87" s="3">
        <v>43101.459999999992</v>
      </c>
      <c r="N87" s="3">
        <v>85009.859999999986</v>
      </c>
    </row>
    <row r="88" spans="2:14" ht="15" customHeight="1" x14ac:dyDescent="0.2">
      <c r="B88" s="2" t="s">
        <v>83</v>
      </c>
      <c r="C88" s="3">
        <v>850653.15</v>
      </c>
      <c r="D88" s="3">
        <v>546163.05000000005</v>
      </c>
      <c r="E88" s="3">
        <v>488409.90999999992</v>
      </c>
      <c r="F88" s="3">
        <v>293948.57</v>
      </c>
      <c r="G88" s="3">
        <v>152871.82999999999</v>
      </c>
      <c r="H88" s="3">
        <v>110592.51</v>
      </c>
      <c r="I88" s="3">
        <v>120407.55</v>
      </c>
      <c r="J88" s="3">
        <v>110813.91</v>
      </c>
      <c r="K88" s="3">
        <v>94265.61</v>
      </c>
      <c r="L88" s="3">
        <v>80691.429999999993</v>
      </c>
      <c r="M88" s="3">
        <v>60454.91</v>
      </c>
      <c r="N88" s="3">
        <v>78303.570000000007</v>
      </c>
    </row>
    <row r="89" spans="2:14" ht="15" customHeight="1" x14ac:dyDescent="0.2">
      <c r="B89" s="2" t="s">
        <v>59</v>
      </c>
      <c r="C89" s="3">
        <v>1212937.08</v>
      </c>
      <c r="D89" s="3">
        <v>789566.78</v>
      </c>
      <c r="E89" s="3">
        <v>539645.16</v>
      </c>
      <c r="F89" s="3">
        <v>283298.74</v>
      </c>
      <c r="G89" s="3">
        <v>217276.26999999996</v>
      </c>
      <c r="H89" s="3">
        <v>180296.93</v>
      </c>
      <c r="I89" s="3">
        <v>127580.51</v>
      </c>
      <c r="J89" s="3">
        <v>134665.18</v>
      </c>
      <c r="K89" s="3">
        <v>116667.3</v>
      </c>
      <c r="L89" s="3">
        <v>71037.86</v>
      </c>
      <c r="M89" s="3">
        <v>47053.69</v>
      </c>
      <c r="N89" s="3">
        <v>72484.369999999981</v>
      </c>
    </row>
    <row r="90" spans="2:14" ht="15" customHeight="1" x14ac:dyDescent="0.2">
      <c r="B90" s="1" t="s">
        <v>95</v>
      </c>
      <c r="C90" s="3">
        <v>60335451.219999999</v>
      </c>
      <c r="D90" s="3">
        <v>33890575.660000004</v>
      </c>
      <c r="E90" s="3">
        <v>24295829.949999996</v>
      </c>
      <c r="F90" s="3">
        <v>14671627.01</v>
      </c>
      <c r="G90" s="3">
        <v>6905015.6799999988</v>
      </c>
      <c r="H90" s="3">
        <v>5573243.7699999996</v>
      </c>
      <c r="I90" s="3">
        <v>4508373.1400000006</v>
      </c>
      <c r="J90" s="3">
        <v>4266903.95</v>
      </c>
      <c r="K90" s="3">
        <v>3167640.19</v>
      </c>
      <c r="L90" s="3">
        <v>2519886.7099999995</v>
      </c>
      <c r="M90" s="3">
        <v>1899432.7899999996</v>
      </c>
      <c r="N90" s="3">
        <v>2205368.9700000002</v>
      </c>
    </row>
    <row r="91" spans="2:14" ht="15" customHeight="1" x14ac:dyDescent="0.2">
      <c r="B91" s="2" t="s">
        <v>90</v>
      </c>
      <c r="C91" s="3">
        <v>1514642.73</v>
      </c>
      <c r="D91" s="3">
        <v>828009.26</v>
      </c>
      <c r="E91" s="3">
        <v>568022.81999999995</v>
      </c>
      <c r="F91" s="3">
        <v>344876.93</v>
      </c>
      <c r="G91" s="3">
        <v>177261.2</v>
      </c>
      <c r="H91" s="3">
        <v>127242.44</v>
      </c>
      <c r="I91" s="3">
        <v>132046.91</v>
      </c>
      <c r="J91" s="3">
        <v>93828.15</v>
      </c>
      <c r="K91" s="3">
        <v>53878.139999999992</v>
      </c>
      <c r="L91" s="3">
        <v>56465.71</v>
      </c>
      <c r="M91" s="3">
        <v>39955.21</v>
      </c>
      <c r="N91" s="3">
        <v>29113.4</v>
      </c>
    </row>
    <row r="92" spans="2:14" ht="15" customHeight="1" x14ac:dyDescent="0.2">
      <c r="B92" s="2" t="s">
        <v>91</v>
      </c>
      <c r="C92" s="3">
        <v>902499.95</v>
      </c>
      <c r="D92" s="3">
        <v>515928.48</v>
      </c>
      <c r="E92" s="3">
        <v>391812.47</v>
      </c>
      <c r="F92" s="3">
        <v>209441.32999999996</v>
      </c>
      <c r="G92" s="3">
        <v>106325.52</v>
      </c>
      <c r="H92" s="3">
        <v>76970.84</v>
      </c>
      <c r="I92" s="3">
        <v>76798.3</v>
      </c>
      <c r="J92" s="3">
        <v>61624.62</v>
      </c>
      <c r="K92" s="3">
        <v>36134.370000000003</v>
      </c>
      <c r="L92" s="3">
        <v>31522.12</v>
      </c>
      <c r="M92" s="3">
        <v>20141.330000000002</v>
      </c>
      <c r="N92" s="3">
        <v>16814.86</v>
      </c>
    </row>
    <row r="93" spans="2:14" ht="15" customHeight="1" x14ac:dyDescent="0.2">
      <c r="B93" s="2" t="s">
        <v>61</v>
      </c>
      <c r="C93" s="3">
        <v>690783.98</v>
      </c>
      <c r="D93" s="3">
        <v>370050.71</v>
      </c>
      <c r="E93" s="3">
        <v>286900.06</v>
      </c>
      <c r="F93" s="3">
        <v>152142.70000000001</v>
      </c>
      <c r="G93" s="3">
        <v>60371.32</v>
      </c>
      <c r="H93" s="3">
        <v>39627.85</v>
      </c>
      <c r="I93" s="3">
        <v>46073.8</v>
      </c>
      <c r="J93" s="3">
        <v>34804.559999999998</v>
      </c>
      <c r="K93" s="3">
        <v>27310.14</v>
      </c>
      <c r="L93" s="3">
        <v>26153.919999999998</v>
      </c>
      <c r="M93" s="3">
        <v>13024.16</v>
      </c>
      <c r="N93" s="3">
        <v>19501.91</v>
      </c>
    </row>
    <row r="94" spans="2:14" ht="15" customHeight="1" x14ac:dyDescent="0.2">
      <c r="B94" s="2" t="s">
        <v>32</v>
      </c>
      <c r="C94" s="3">
        <v>1073014.06</v>
      </c>
      <c r="D94" s="3">
        <v>671881.26</v>
      </c>
      <c r="E94" s="3">
        <v>530106.44999999995</v>
      </c>
      <c r="F94" s="3">
        <v>293968.45</v>
      </c>
      <c r="G94" s="3">
        <v>157658.98000000001</v>
      </c>
      <c r="H94" s="3">
        <v>147717</v>
      </c>
      <c r="I94" s="3">
        <v>89953.81</v>
      </c>
      <c r="J94" s="3">
        <v>72350.3</v>
      </c>
      <c r="K94" s="3">
        <v>50303.360000000001</v>
      </c>
      <c r="L94" s="3">
        <v>33418.230000000003</v>
      </c>
      <c r="M94" s="3">
        <v>31208.66</v>
      </c>
      <c r="N94" s="3">
        <v>22550.439999999995</v>
      </c>
    </row>
    <row r="95" spans="2:14" ht="15" customHeight="1" x14ac:dyDescent="0.2">
      <c r="B95" s="2" t="s">
        <v>12</v>
      </c>
      <c r="C95" s="3">
        <v>377345.34</v>
      </c>
      <c r="D95" s="3">
        <v>228950.28000000003</v>
      </c>
      <c r="E95" s="3">
        <v>163222.71</v>
      </c>
      <c r="F95" s="3">
        <v>100513.96</v>
      </c>
      <c r="G95" s="3">
        <v>49351.74</v>
      </c>
      <c r="H95" s="3">
        <v>41950.7</v>
      </c>
      <c r="I95" s="3">
        <v>33841.839999999997</v>
      </c>
      <c r="J95" s="3">
        <v>29594.45</v>
      </c>
      <c r="K95" s="3">
        <v>24735.1</v>
      </c>
      <c r="L95" s="3">
        <v>7730.15</v>
      </c>
      <c r="M95" s="3">
        <v>12452.27</v>
      </c>
      <c r="N95" s="3">
        <v>6960.26</v>
      </c>
    </row>
    <row r="96" spans="2:14" ht="15" customHeight="1" x14ac:dyDescent="0.2">
      <c r="B96" s="2" t="s">
        <v>54</v>
      </c>
      <c r="C96" s="3">
        <v>303104.94</v>
      </c>
      <c r="D96" s="3">
        <v>176553.57</v>
      </c>
      <c r="E96" s="3">
        <v>162525.19</v>
      </c>
      <c r="F96" s="3">
        <v>85528.860000000015</v>
      </c>
      <c r="G96" s="3">
        <v>39221.660000000003</v>
      </c>
      <c r="H96" s="3">
        <v>39699.83</v>
      </c>
      <c r="I96" s="3">
        <v>28942.13</v>
      </c>
      <c r="J96" s="3">
        <v>17137.96</v>
      </c>
      <c r="K96" s="3">
        <v>17402.970000000005</v>
      </c>
      <c r="L96" s="3">
        <v>13576.78</v>
      </c>
      <c r="M96" s="3">
        <v>13301.06</v>
      </c>
      <c r="N96" s="3">
        <v>11214.91</v>
      </c>
    </row>
    <row r="97" spans="2:14" ht="15" customHeight="1" x14ac:dyDescent="0.2">
      <c r="B97" s="2" t="s">
        <v>56</v>
      </c>
      <c r="C97" s="3">
        <v>15848374.34</v>
      </c>
      <c r="D97" s="3">
        <v>8581926.4499999993</v>
      </c>
      <c r="E97" s="3">
        <v>6098757.5899999999</v>
      </c>
      <c r="F97" s="3">
        <v>3560847.12</v>
      </c>
      <c r="G97" s="3">
        <v>1670290.93</v>
      </c>
      <c r="H97" s="3">
        <v>1513501.83</v>
      </c>
      <c r="I97" s="3">
        <v>1082178.24</v>
      </c>
      <c r="J97" s="3">
        <v>1019744.38</v>
      </c>
      <c r="K97" s="3">
        <v>782487.17</v>
      </c>
      <c r="L97" s="3">
        <v>545841.69999999995</v>
      </c>
      <c r="M97" s="3">
        <v>401644.72</v>
      </c>
      <c r="N97" s="3">
        <v>477740.26</v>
      </c>
    </row>
    <row r="98" spans="2:14" ht="15" customHeight="1" x14ac:dyDescent="0.2">
      <c r="B98" s="2" t="s">
        <v>81</v>
      </c>
      <c r="C98" s="3">
        <v>23749883.800000001</v>
      </c>
      <c r="D98" s="3">
        <v>13980891.300000003</v>
      </c>
      <c r="E98" s="3">
        <v>9788107.3699999992</v>
      </c>
      <c r="F98" s="3">
        <v>6285625.8399999999</v>
      </c>
      <c r="G98" s="3">
        <v>2785716.66</v>
      </c>
      <c r="H98" s="3">
        <v>2059358.89</v>
      </c>
      <c r="I98" s="3">
        <v>1821836.25</v>
      </c>
      <c r="J98" s="3">
        <v>1782531.43</v>
      </c>
      <c r="K98" s="3">
        <v>1351384.11</v>
      </c>
      <c r="L98" s="3">
        <v>1127128.3500000001</v>
      </c>
      <c r="M98" s="3">
        <v>693806.21</v>
      </c>
      <c r="N98" s="3">
        <v>893560.1</v>
      </c>
    </row>
    <row r="99" spans="2:14" ht="15" customHeight="1" x14ac:dyDescent="0.2">
      <c r="B99" s="2" t="s">
        <v>24</v>
      </c>
      <c r="C99" s="3">
        <v>362851.34</v>
      </c>
      <c r="D99" s="3">
        <v>203482.54999999996</v>
      </c>
      <c r="E99" s="3">
        <v>139519.75000000003</v>
      </c>
      <c r="F99" s="3">
        <v>87852.13</v>
      </c>
      <c r="G99" s="3">
        <v>47075.519999999997</v>
      </c>
      <c r="H99" s="3">
        <v>34086.800000000003</v>
      </c>
      <c r="I99" s="3">
        <v>26043.409999999996</v>
      </c>
      <c r="J99" s="3">
        <v>23454.28</v>
      </c>
      <c r="K99" s="3">
        <v>10007.340000000002</v>
      </c>
      <c r="L99" s="3">
        <v>8342.9699999999993</v>
      </c>
      <c r="M99" s="3">
        <v>6316.13</v>
      </c>
      <c r="N99" s="3">
        <v>13743.01</v>
      </c>
    </row>
    <row r="100" spans="2:14" ht="15" customHeight="1" x14ac:dyDescent="0.2">
      <c r="B100" s="2" t="s">
        <v>15</v>
      </c>
      <c r="C100" s="3">
        <v>1138737.68</v>
      </c>
      <c r="D100" s="3">
        <v>549008.43000000005</v>
      </c>
      <c r="E100" s="3">
        <v>434280.31999999995</v>
      </c>
      <c r="F100" s="3">
        <v>263292.33</v>
      </c>
      <c r="G100" s="3">
        <v>108982.07</v>
      </c>
      <c r="H100" s="3">
        <v>72805.050000000017</v>
      </c>
      <c r="I100" s="3">
        <v>56702.11</v>
      </c>
      <c r="J100" s="3">
        <v>71736.53</v>
      </c>
      <c r="K100" s="3">
        <v>40231.69</v>
      </c>
      <c r="L100" s="3">
        <v>26809.729999999996</v>
      </c>
      <c r="M100" s="3">
        <v>40205.39</v>
      </c>
      <c r="N100" s="3">
        <v>31713.119999999999</v>
      </c>
    </row>
    <row r="101" spans="2:14" ht="15" customHeight="1" x14ac:dyDescent="0.2">
      <c r="B101" s="2" t="s">
        <v>79</v>
      </c>
      <c r="C101" s="3">
        <v>361220.91</v>
      </c>
      <c r="D101" s="3">
        <v>181139.64000000004</v>
      </c>
      <c r="E101" s="3">
        <v>167316.45000000004</v>
      </c>
      <c r="F101" s="3">
        <v>78517.08</v>
      </c>
      <c r="G101" s="3">
        <v>47399.42</v>
      </c>
      <c r="H101" s="3">
        <v>41778.319999999992</v>
      </c>
      <c r="I101" s="3">
        <v>26603.020000000004</v>
      </c>
      <c r="J101" s="3">
        <v>37104.769999999997</v>
      </c>
      <c r="K101" s="3">
        <v>18260.95</v>
      </c>
      <c r="L101" s="3">
        <v>18726.29</v>
      </c>
      <c r="M101" s="3">
        <v>13556.78</v>
      </c>
      <c r="N101" s="3">
        <v>23372.17</v>
      </c>
    </row>
    <row r="102" spans="2:14" ht="15" customHeight="1" x14ac:dyDescent="0.2">
      <c r="B102" s="2" t="s">
        <v>76</v>
      </c>
      <c r="C102" s="3">
        <v>753690.67</v>
      </c>
      <c r="D102" s="3">
        <v>379665.58000000007</v>
      </c>
      <c r="E102" s="3">
        <v>226542.70000000004</v>
      </c>
      <c r="F102" s="3">
        <v>137210.32</v>
      </c>
      <c r="G102" s="3">
        <v>96928.6</v>
      </c>
      <c r="H102" s="3">
        <v>86577.419999999984</v>
      </c>
      <c r="I102" s="3">
        <v>50467.639999999992</v>
      </c>
      <c r="J102" s="3">
        <v>41939.330000000009</v>
      </c>
      <c r="K102" s="3">
        <v>27790.57</v>
      </c>
      <c r="L102" s="3">
        <v>30240.400000000001</v>
      </c>
      <c r="M102" s="3">
        <v>21870.99</v>
      </c>
      <c r="N102" s="3">
        <v>24362.560000000005</v>
      </c>
    </row>
    <row r="103" spans="2:14" ht="15" customHeight="1" x14ac:dyDescent="0.2">
      <c r="B103" s="2" t="s">
        <v>23</v>
      </c>
      <c r="C103" s="3">
        <v>12974204.949999999</v>
      </c>
      <c r="D103" s="3">
        <v>7040505.0199999996</v>
      </c>
      <c r="E103" s="3">
        <v>5192450.1900000004</v>
      </c>
      <c r="F103" s="3">
        <v>2965442.0499999993</v>
      </c>
      <c r="G103" s="3">
        <v>1521033.71</v>
      </c>
      <c r="H103" s="3">
        <v>1257412.95</v>
      </c>
      <c r="I103" s="3">
        <v>1002997.59</v>
      </c>
      <c r="J103" s="3">
        <v>952607.75</v>
      </c>
      <c r="K103" s="3">
        <v>712009.15</v>
      </c>
      <c r="L103" s="3">
        <v>584104.25</v>
      </c>
      <c r="M103" s="3">
        <v>582951.18999999983</v>
      </c>
      <c r="N103" s="3">
        <v>621404.5</v>
      </c>
    </row>
    <row r="104" spans="2:14" ht="15" customHeight="1" x14ac:dyDescent="0.2">
      <c r="B104" s="2" t="s">
        <v>55</v>
      </c>
      <c r="C104" s="3">
        <v>285096.53000000003</v>
      </c>
      <c r="D104" s="3">
        <v>182583.13</v>
      </c>
      <c r="E104" s="3">
        <v>146265.88</v>
      </c>
      <c r="F104" s="3">
        <v>106367.91</v>
      </c>
      <c r="G104" s="3">
        <v>37398.35</v>
      </c>
      <c r="H104" s="3">
        <v>34513.85</v>
      </c>
      <c r="I104" s="3">
        <v>33888.089999999997</v>
      </c>
      <c r="J104" s="3">
        <v>28445.439999999999</v>
      </c>
      <c r="K104" s="3">
        <v>15705.129999999997</v>
      </c>
      <c r="L104" s="3">
        <v>9826.11</v>
      </c>
      <c r="M104" s="3">
        <v>8998.69</v>
      </c>
      <c r="N104" s="3">
        <v>13317.47</v>
      </c>
    </row>
    <row r="105" spans="2:14" s="4" customFormat="1" ht="15" customHeight="1" x14ac:dyDescent="0.2">
      <c r="B105" s="8" t="s">
        <v>101</v>
      </c>
      <c r="C105" s="7">
        <v>989649777.6899997</v>
      </c>
      <c r="D105" s="7">
        <v>597327805.60000014</v>
      </c>
      <c r="E105" s="7">
        <v>419192652.81999999</v>
      </c>
      <c r="F105" s="7">
        <v>247119661.26000002</v>
      </c>
      <c r="G105" s="7">
        <v>121786013.77999991</v>
      </c>
      <c r="H105" s="7">
        <v>100101973.20999993</v>
      </c>
      <c r="I105" s="7">
        <v>88892524.609999985</v>
      </c>
      <c r="J105" s="7">
        <v>82324085.280000046</v>
      </c>
      <c r="K105" s="7">
        <v>62278933.039999999</v>
      </c>
      <c r="L105" s="7">
        <v>48072589.489999972</v>
      </c>
      <c r="M105" s="7">
        <v>34391451.329999991</v>
      </c>
      <c r="N105" s="7">
        <v>41869442.269999988</v>
      </c>
    </row>
  </sheetData>
  <mergeCells count="1">
    <mergeCell ref="B2:N2"/>
  </mergeCells>
  <pageMargins left="0.511811024" right="0.511811024" top="0.78740157499999996" bottom="0.78740157499999996" header="0.31496062000000002" footer="0.31496062000000002"/>
  <pageSetup paperSize="9" scale="7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IPVA por Região e Município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Eduardo de Souza Pacheco</cp:lastModifiedBy>
  <cp:lastPrinted>2018-01-16T18:20:33Z</cp:lastPrinted>
  <dcterms:created xsi:type="dcterms:W3CDTF">2018-01-11T15:00:35Z</dcterms:created>
  <dcterms:modified xsi:type="dcterms:W3CDTF">2018-01-16T18:25:17Z</dcterms:modified>
</cp:coreProperties>
</file>