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sefazrj-my.sharepoint.com/personal/aumbelino_fazenda_rj_gov_br/Documents/SUBCINT/Gestão de Riscos/Matriz de Riscos/"/>
    </mc:Choice>
  </mc:AlternateContent>
  <xr:revisionPtr revIDLastSave="0" documentId="8_{D368B15B-2434-49C9-9DA1-CA259C5A9AC4}" xr6:coauthVersionLast="47" xr6:coauthVersionMax="47" xr10:uidLastSave="{00000000-0000-0000-0000-000000000000}"/>
  <workbookProtection workbookAlgorithmName="SHA-512" workbookHashValue="G/tmJ8m46EW6OkkFDNhA2tOyROtX0vhNgb9cT5UtN0GkXuxnDr3hJwAEK9K6jCJ0wC006XLMlFdPw1ZEyeFhRQ==" workbookSaltValue="ZyofM2FK/Uh1fIWSsOZVTQ==" workbookSpinCount="100000" lockStructure="1"/>
  <bookViews>
    <workbookView xWindow="-120" yWindow="-120" windowWidth="29040" windowHeight="15840" xr2:uid="{00000000-000D-0000-FFFF-FFFF00000000}"/>
  </bookViews>
  <sheets>
    <sheet name="MATRIZ DE RISCOS SGI" sheetId="1" r:id="rId1"/>
    <sheet name="AÇÃO 01" sheetId="2" r:id="rId2"/>
    <sheet name="AÇÃO 02" sheetId="3" r:id="rId3"/>
    <sheet name="Nível de Risco" sheetId="4" state="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9" i="1" l="1"/>
  <c r="U39" i="1"/>
  <c r="O39" i="1"/>
  <c r="AQ35" i="1"/>
  <c r="U35" i="1"/>
  <c r="O35" i="1"/>
  <c r="AQ31" i="1"/>
  <c r="U31" i="1"/>
  <c r="O31" i="1"/>
  <c r="AQ27" i="1"/>
  <c r="U27" i="1"/>
  <c r="O27" i="1"/>
  <c r="AQ23" i="1"/>
  <c r="U23" i="1"/>
  <c r="O23" i="1"/>
  <c r="AQ19" i="1"/>
  <c r="U19" i="1"/>
  <c r="O19" i="1"/>
  <c r="AQ15" i="1"/>
  <c r="U15" i="1"/>
  <c r="O15" i="1"/>
  <c r="AQ11" i="1"/>
  <c r="U11" i="1"/>
  <c r="O11" i="1"/>
  <c r="AQ3" i="1"/>
  <c r="AQ7" i="1"/>
  <c r="O7" i="1" l="1"/>
  <c r="U7" i="1"/>
  <c r="O3" i="1"/>
  <c r="U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Lucia de Sousa Ferreira</author>
  </authors>
  <commentList>
    <comment ref="B2" authorId="0" shapeId="0" xr:uid="{5F70C907-41B8-4709-A45A-C6804783F006}">
      <text>
        <r>
          <rPr>
            <sz val="9"/>
            <color indexed="81"/>
            <rFont val="Segoe UI"/>
            <family val="2"/>
          </rPr>
          <t xml:space="preserve">
Subsecretaria, Superintendência ou Coordenação, de acordo com a estrutura vigente da SEFAZ/RJ.</t>
        </r>
      </text>
    </comment>
  </commentList>
</comments>
</file>

<file path=xl/sharedStrings.xml><?xml version="1.0" encoding="utf-8"?>
<sst xmlns="http://schemas.openxmlformats.org/spreadsheetml/2006/main" count="156" uniqueCount="131">
  <si>
    <t>ID</t>
  </si>
  <si>
    <t>Risco / Controle</t>
  </si>
  <si>
    <t>Área / Processo (Escopo)</t>
  </si>
  <si>
    <t>Objetivo Estratégico</t>
  </si>
  <si>
    <t>Objetivo Operacional</t>
  </si>
  <si>
    <t>Data da Identif.</t>
  </si>
  <si>
    <t>Proprietário do Risco</t>
  </si>
  <si>
    <t>Categoria do Risco</t>
  </si>
  <si>
    <t>Causas</t>
  </si>
  <si>
    <t>Consequências</t>
  </si>
  <si>
    <t>Inicial ►</t>
  </si>
  <si>
    <t>Efetividade dos Controles INICIAL</t>
  </si>
  <si>
    <t>Probabilidade INICIAL</t>
  </si>
  <si>
    <t>Impacto INICIAL</t>
  </si>
  <si>
    <t>Nível de Risco INICIAL</t>
  </si>
  <si>
    <t>Aprovado INICIAL</t>
  </si>
  <si>
    <t>ATUAL ►</t>
  </si>
  <si>
    <t>Efetividade dos Controles</t>
  </si>
  <si>
    <t>Probabilidade</t>
  </si>
  <si>
    <t>Impacto</t>
  </si>
  <si>
    <t>Nível de Risco</t>
  </si>
  <si>
    <t>Resposta ao Risco</t>
  </si>
  <si>
    <t>Descrição do Indicador para Monitoramento</t>
  </si>
  <si>
    <t>Meta para o Indicador</t>
  </si>
  <si>
    <t>Risco-Chave?</t>
  </si>
  <si>
    <t>E-mail do(s) Responsável(is)</t>
  </si>
  <si>
    <t>Aprov.?</t>
  </si>
  <si>
    <t>Ações ►</t>
  </si>
  <si>
    <t>Ação Ataca Causa / Consequência</t>
  </si>
  <si>
    <t>Andamento da Ação</t>
  </si>
  <si>
    <t>Data Prevista da Implantação</t>
  </si>
  <si>
    <t>Result. Posit. ►</t>
  </si>
  <si>
    <t>Resultados Positivos</t>
  </si>
  <si>
    <t>Economia Gerada (R$)</t>
  </si>
  <si>
    <t>Risco 01</t>
  </si>
  <si>
    <t>Provável</t>
  </si>
  <si>
    <t>Maior</t>
  </si>
  <si>
    <t>Extremo</t>
  </si>
  <si>
    <t>Improvável</t>
  </si>
  <si>
    <t>Moderado</t>
  </si>
  <si>
    <t>Médio</t>
  </si>
  <si>
    <t>Risco 02</t>
  </si>
  <si>
    <t>Possível</t>
  </si>
  <si>
    <t>Alto</t>
  </si>
  <si>
    <t>Raro</t>
  </si>
  <si>
    <t>PLANO DE AÇÃO PARA IMPLANTAÇÃO DE NOVA AÇÃO DE CONTROLE (PROJETO)</t>
  </si>
  <si>
    <t>RISCO 01</t>
  </si>
  <si>
    <t>AÇÃO 01</t>
  </si>
  <si>
    <r>
      <rPr>
        <b/>
        <sz val="11"/>
        <color rgb="FF000000"/>
        <rFont val="Arial"/>
        <family val="2"/>
      </rPr>
      <t xml:space="preserve">O que? </t>
    </r>
    <r>
      <rPr>
        <b/>
        <sz val="11"/>
        <color rgb="FF000000"/>
        <rFont val="Arial"/>
        <family val="2"/>
      </rPr>
      <t>(WHAT)</t>
    </r>
  </si>
  <si>
    <r>
      <rPr>
        <b/>
        <sz val="11"/>
        <color rgb="FF000000"/>
        <rFont val="Arial"/>
        <family val="2"/>
      </rPr>
      <t xml:space="preserve">POR QUE? </t>
    </r>
    <r>
      <rPr>
        <b/>
        <sz val="11"/>
        <color rgb="FF000000"/>
        <rFont val="Arial"/>
        <family val="2"/>
      </rPr>
      <t>(WHY)</t>
    </r>
  </si>
  <si>
    <r>
      <rPr>
        <b/>
        <sz val="11"/>
        <color rgb="FF000000"/>
        <rFont val="Arial"/>
        <family val="2"/>
      </rPr>
      <t xml:space="preserve">COMO FAZER? (HOW)
</t>
    </r>
    <r>
      <rPr>
        <b/>
        <sz val="11"/>
        <color rgb="FF000000"/>
        <rFont val="Arial"/>
        <family val="2"/>
      </rPr>
      <t>(Descrição da etapa)</t>
    </r>
  </si>
  <si>
    <r>
      <rPr>
        <b/>
        <sz val="11"/>
        <color rgb="FF000000"/>
        <rFont val="Arial"/>
        <family val="2"/>
      </rPr>
      <t xml:space="preserve">QUANDO? </t>
    </r>
    <r>
      <rPr>
        <b/>
        <sz val="11"/>
        <color rgb="FF000000"/>
        <rFont val="Arial"/>
        <family val="2"/>
      </rPr>
      <t>(WHEN)</t>
    </r>
  </si>
  <si>
    <r>
      <rPr>
        <b/>
        <sz val="11"/>
        <color rgb="FF000000"/>
        <rFont val="Arial"/>
        <family val="2"/>
      </rPr>
      <t xml:space="preserve">QUEM é o Responsável? </t>
    </r>
    <r>
      <rPr>
        <b/>
        <sz val="11"/>
        <color rgb="FF000000"/>
        <rFont val="Arial"/>
        <family val="2"/>
      </rPr>
      <t>(WHO)
(UNIDADE / EMAIL)</t>
    </r>
  </si>
  <si>
    <r>
      <rPr>
        <b/>
        <sz val="11"/>
        <color rgb="FF000000"/>
        <rFont val="Arial"/>
        <family val="2"/>
      </rPr>
      <t xml:space="preserve">Custo? </t>
    </r>
    <r>
      <rPr>
        <b/>
        <sz val="11"/>
        <color rgb="FF000000"/>
        <rFont val="Arial"/>
        <family val="2"/>
      </rPr>
      <t>(HOW MUCH)</t>
    </r>
  </si>
  <si>
    <r>
      <rPr>
        <b/>
        <sz val="11"/>
        <color rgb="FF000000"/>
        <rFont val="Arial"/>
        <family val="2"/>
      </rPr>
      <t xml:space="preserve">PRODUTO(S)
</t>
    </r>
    <r>
      <rPr>
        <b/>
        <sz val="11"/>
        <color rgb="FF000000"/>
        <rFont val="Arial"/>
        <family val="2"/>
      </rPr>
      <t>(O que será entregue para viabilizar a ação)</t>
    </r>
  </si>
  <si>
    <t>Observação</t>
  </si>
  <si>
    <t>Previsão</t>
  </si>
  <si>
    <t>Realização</t>
  </si>
  <si>
    <t>Início</t>
  </si>
  <si>
    <t>Fim</t>
  </si>
  <si>
    <t>Caso a ação de controle não exista, deve-se elaborar um Plano de Ação para a sua implantação. Ao fim do Plano de Ação a ação de controle será implantada.</t>
  </si>
  <si>
    <t>AÇÃO DE CONTROLE EXISTENTE (PROCESSO)</t>
  </si>
  <si>
    <t>RISCO 02</t>
  </si>
  <si>
    <t>AÇÃO 02</t>
  </si>
  <si>
    <t>O que é?</t>
  </si>
  <si>
    <t>Por que é feito?</t>
  </si>
  <si>
    <t>Como é feito?</t>
  </si>
  <si>
    <t>Quando foi implementado?</t>
  </si>
  <si>
    <r>
      <rPr>
        <b/>
        <sz val="11"/>
        <color rgb="FF000000"/>
        <rFont val="Arial"/>
        <family val="2"/>
      </rPr>
      <t xml:space="preserve">Quem é o Responsável? </t>
    </r>
    <r>
      <rPr>
        <b/>
        <sz val="11"/>
        <color rgb="FF000000"/>
        <rFont val="Arial"/>
        <family val="2"/>
      </rPr>
      <t xml:space="preserve">
</t>
    </r>
    <r>
      <rPr>
        <b/>
        <sz val="9"/>
        <color rgb="FF000000"/>
        <rFont val="Arial"/>
        <family val="2"/>
      </rPr>
      <t>(UNIDADE / EMAIL)</t>
    </r>
  </si>
  <si>
    <t>Custo da execução?</t>
  </si>
  <si>
    <r>
      <rPr>
        <b/>
        <sz val="11"/>
        <color rgb="FF000000"/>
        <rFont val="Arial"/>
        <family val="2"/>
      </rPr>
      <t xml:space="preserve">INDICADOR
</t>
    </r>
    <r>
      <rPr>
        <b/>
        <sz val="9"/>
        <color rgb="FF000000"/>
        <rFont val="Arial"/>
        <family val="2"/>
      </rPr>
      <t>(Como o resultado é mensurado)</t>
    </r>
  </si>
  <si>
    <r>
      <rPr>
        <b/>
        <sz val="11"/>
        <color rgb="FF000000"/>
        <rFont val="Arial"/>
        <family val="2"/>
      </rPr>
      <t xml:space="preserve">META
</t>
    </r>
    <r>
      <rPr>
        <b/>
        <sz val="9"/>
        <color rgb="FF000000"/>
        <rFont val="Arial"/>
        <family val="2"/>
      </rPr>
      <t>(Resultado que se pretende alcançar)</t>
    </r>
  </si>
  <si>
    <t>A Ação de Controle Existente deve ser planejada para que seja uma ação contínua.</t>
  </si>
  <si>
    <t>Matriz de Riscos</t>
  </si>
  <si>
    <t>IMPACTO</t>
  </si>
  <si>
    <t>Catastrófico</t>
  </si>
  <si>
    <t>Menor</t>
  </si>
  <si>
    <t>Desprezível</t>
  </si>
  <si>
    <t>Quase certo</t>
  </si>
  <si>
    <t>PROBABILIDADE</t>
  </si>
  <si>
    <t>Baixo</t>
  </si>
  <si>
    <t>[Inserir nome da área]</t>
  </si>
  <si>
    <t>Risco 03</t>
  </si>
  <si>
    <t>Risco 04</t>
  </si>
  <si>
    <t>Risco 05</t>
  </si>
  <si>
    <t>Risco 06</t>
  </si>
  <si>
    <t>Risco 07</t>
  </si>
  <si>
    <t>Risco 08</t>
  </si>
  <si>
    <t>Risco 09</t>
  </si>
  <si>
    <t>Risco 10</t>
  </si>
  <si>
    <t>Ação 04.1</t>
  </si>
  <si>
    <t>Ação 04.2</t>
  </si>
  <si>
    <t>Ação 04.3</t>
  </si>
  <si>
    <t>Ação 05.1</t>
  </si>
  <si>
    <t>Ação 05.2</t>
  </si>
  <si>
    <t>Ação 05.3</t>
  </si>
  <si>
    <t>Ação 06.1</t>
  </si>
  <si>
    <t>Ação 06.2</t>
  </si>
  <si>
    <t>Ação 06.3</t>
  </si>
  <si>
    <t>Ação 07.1</t>
  </si>
  <si>
    <t>Ação 07.2</t>
  </si>
  <si>
    <t>Ação 07.3</t>
  </si>
  <si>
    <t>Ação 08.1</t>
  </si>
  <si>
    <t>Ação 08.2</t>
  </si>
  <si>
    <t>Ação 08.3</t>
  </si>
  <si>
    <t>Ação 09.1</t>
  </si>
  <si>
    <t>Ação 09.2</t>
  </si>
  <si>
    <t>Ação 09.3</t>
  </si>
  <si>
    <t>Ação 10.1</t>
  </si>
  <si>
    <t>Ação 10.2</t>
  </si>
  <si>
    <t>Ação 10.3</t>
  </si>
  <si>
    <t>1Q24 ►</t>
  </si>
  <si>
    <t>Nº de vezes que o Risco se Materializou (1Q24)</t>
  </si>
  <si>
    <t>Falhas de Controle / Alterações de Controle (1Q24)</t>
  </si>
  <si>
    <t>Observações (1Q24)</t>
  </si>
  <si>
    <t>Andamento da Ação ATUAL (1Q24)</t>
  </si>
  <si>
    <t>Efetividade dos Controles ATUAL (1Q24)</t>
  </si>
  <si>
    <t>Probabilidade ATUAL (1Q24)</t>
  </si>
  <si>
    <t>Impacto ATUAL (1Q24)</t>
  </si>
  <si>
    <t>Nível de Risco ATUAL (1Q24)</t>
  </si>
  <si>
    <t>Indicador de Monitoram. do Risco (1Q24)</t>
  </si>
  <si>
    <t>Aprov.? (1Q24)</t>
  </si>
  <si>
    <t>Ação 01.1</t>
  </si>
  <si>
    <t>Ação 01.2</t>
  </si>
  <si>
    <t>Ação 01.3</t>
  </si>
  <si>
    <t>Ação 02.1</t>
  </si>
  <si>
    <t>Ação 02.2</t>
  </si>
  <si>
    <t>Ação 02.3</t>
  </si>
  <si>
    <t>Ação 03.1</t>
  </si>
  <si>
    <t>Ação 03.2</t>
  </si>
  <si>
    <t>Ação 03.3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</si>
</sst>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"/>
  </numFmts>
  <fonts count="2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</font>
    <font>
      <b/>
      <sz val="16"/>
      <color rgb="FFFFFFFF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1"/>
      <color rgb="FF000000"/>
      <name val="Arial"/>
      <family val="2"/>
    </font>
    <font>
      <b/>
      <sz val="9"/>
      <color rgb="FF000000"/>
      <name val="Arial"/>
      <family val="2"/>
    </font>
    <font>
      <sz val="10"/>
      <color theme="3" tint="-0.249977111117893"/>
      <name val="Arial"/>
      <family val="2"/>
    </font>
    <font>
      <sz val="11"/>
      <color indexed="8"/>
      <name val="Calibri"/>
      <family val="2"/>
    </font>
    <font>
      <b/>
      <sz val="10"/>
      <color theme="3" tint="-0.249977111117893"/>
      <name val="Arial"/>
      <family val="2"/>
    </font>
    <font>
      <b/>
      <sz val="10"/>
      <color rgb="FFFF3300"/>
      <name val="Arial"/>
      <family val="2"/>
    </font>
    <font>
      <b/>
      <sz val="10"/>
      <color rgb="FFFFFF66"/>
      <name val="Arial"/>
      <family val="2"/>
    </font>
    <font>
      <b/>
      <sz val="10"/>
      <color rgb="FFFFFF00"/>
      <name val="Arial"/>
      <family val="2"/>
    </font>
    <font>
      <b/>
      <sz val="10"/>
      <color rgb="FFFFC000"/>
      <name val="Arial"/>
      <family val="2"/>
    </font>
    <font>
      <b/>
      <sz val="10"/>
      <color rgb="FFFFFFCC"/>
      <name val="Arial"/>
      <family val="2"/>
    </font>
    <font>
      <sz val="10"/>
      <color theme="1"/>
      <name val="Arial"/>
      <family val="2"/>
    </font>
    <font>
      <b/>
      <i/>
      <sz val="10"/>
      <color theme="0"/>
      <name val="Arial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rgb="FF0070C0"/>
        <bgColor rgb="FF0070C0"/>
      </patternFill>
    </fill>
    <fill>
      <patternFill patternType="solid">
        <fgColor rgb="FFD0AF8F"/>
        <bgColor rgb="FFD0AF8F"/>
      </patternFill>
    </fill>
    <fill>
      <patternFill patternType="solid">
        <fgColor rgb="FFE5E5E5"/>
        <bgColor rgb="FFE5E5E5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/>
    <xf numFmtId="43" fontId="17" fillId="0" borderId="1" applyFont="0" applyFill="0" applyBorder="0" applyAlignment="0" applyProtection="0"/>
  </cellStyleXfs>
  <cellXfs count="8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8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vertical="center"/>
    </xf>
    <xf numFmtId="0" fontId="11" fillId="13" borderId="14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/>
    </xf>
    <xf numFmtId="0" fontId="11" fillId="13" borderId="18" xfId="0" applyFont="1" applyFill="1" applyBorder="1" applyAlignment="1">
      <alignment vertical="center" wrapText="1"/>
    </xf>
    <xf numFmtId="0" fontId="11" fillId="13" borderId="4" xfId="0" applyFont="1" applyFill="1" applyBorder="1" applyAlignment="1">
      <alignment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vertical="center" wrapText="1"/>
    </xf>
    <xf numFmtId="0" fontId="16" fillId="14" borderId="1" xfId="1" applyFont="1" applyFill="1" applyAlignment="1" applyProtection="1">
      <alignment vertical="center"/>
      <protection locked="0"/>
    </xf>
    <xf numFmtId="43" fontId="18" fillId="14" borderId="1" xfId="2" applyFont="1" applyFill="1" applyBorder="1" applyAlignment="1" applyProtection="1">
      <alignment horizontal="left" vertical="center"/>
      <protection locked="0"/>
    </xf>
    <xf numFmtId="0" fontId="18" fillId="15" borderId="21" xfId="1" applyFont="1" applyFill="1" applyBorder="1" applyAlignment="1">
      <alignment horizontal="right" vertical="center"/>
    </xf>
    <xf numFmtId="0" fontId="20" fillId="16" borderId="22" xfId="1" applyFont="1" applyFill="1" applyBorder="1" applyAlignment="1">
      <alignment horizontal="center" vertical="center"/>
    </xf>
    <xf numFmtId="0" fontId="21" fillId="17" borderId="22" xfId="1" applyFont="1" applyFill="1" applyBorder="1" applyAlignment="1">
      <alignment horizontal="center" vertical="center"/>
    </xf>
    <xf numFmtId="0" fontId="22" fillId="18" borderId="22" xfId="1" applyFont="1" applyFill="1" applyBorder="1" applyAlignment="1">
      <alignment horizontal="center" vertical="center"/>
    </xf>
    <xf numFmtId="0" fontId="23" fillId="19" borderId="22" xfId="1" applyFont="1" applyFill="1" applyBorder="1" applyAlignment="1">
      <alignment horizontal="center" vertical="center"/>
    </xf>
    <xf numFmtId="0" fontId="23" fillId="16" borderId="22" xfId="1" applyFont="1" applyFill="1" applyBorder="1" applyAlignment="1">
      <alignment horizontal="center" vertical="center"/>
    </xf>
    <xf numFmtId="43" fontId="16" fillId="20" borderId="1" xfId="2" applyFont="1" applyFill="1" applyBorder="1" applyAlignment="1" applyProtection="1">
      <alignment horizontal="left" vertical="center"/>
      <protection locked="0"/>
    </xf>
    <xf numFmtId="0" fontId="18" fillId="15" borderId="21" xfId="1" applyFont="1" applyFill="1" applyBorder="1" applyAlignment="1">
      <alignment horizontal="center" vertical="center"/>
    </xf>
    <xf numFmtId="0" fontId="18" fillId="15" borderId="23" xfId="1" applyFont="1" applyFill="1" applyBorder="1" applyAlignment="1">
      <alignment horizontal="center" vertical="center"/>
    </xf>
    <xf numFmtId="0" fontId="18" fillId="15" borderId="24" xfId="1" applyFont="1" applyFill="1" applyBorder="1" applyAlignment="1">
      <alignment horizontal="center" vertical="center"/>
    </xf>
    <xf numFmtId="0" fontId="24" fillId="0" borderId="1" xfId="1" applyFont="1"/>
    <xf numFmtId="0" fontId="7" fillId="0" borderId="25" xfId="0" applyFont="1" applyBorder="1" applyAlignment="1">
      <alignment vertical="center" wrapText="1"/>
    </xf>
    <xf numFmtId="0" fontId="7" fillId="9" borderId="25" xfId="0" applyFont="1" applyFill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vertical="center" wrapText="1"/>
      <protection locked="0"/>
    </xf>
    <xf numFmtId="164" fontId="7" fillId="0" borderId="25" xfId="0" applyNumberFormat="1" applyFont="1" applyBorder="1" applyAlignment="1" applyProtection="1">
      <alignment vertical="center" wrapText="1"/>
      <protection locked="0"/>
    </xf>
    <xf numFmtId="0" fontId="7" fillId="11" borderId="25" xfId="0" applyFont="1" applyFill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vertical="center"/>
      <protection locked="0"/>
    </xf>
    <xf numFmtId="0" fontId="7" fillId="10" borderId="25" xfId="0" applyFont="1" applyFill="1" applyBorder="1" applyAlignment="1" applyProtection="1">
      <alignment vertical="center" wrapText="1"/>
      <protection locked="0"/>
    </xf>
    <xf numFmtId="0" fontId="7" fillId="21" borderId="25" xfId="0" applyFont="1" applyFill="1" applyBorder="1" applyAlignment="1" applyProtection="1">
      <alignment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25" fillId="8" borderId="1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14" fontId="6" fillId="0" borderId="14" xfId="0" applyNumberFormat="1" applyFont="1" applyBorder="1" applyAlignment="1" applyProtection="1">
      <alignment vertical="center" wrapText="1"/>
      <protection locked="0"/>
    </xf>
    <xf numFmtId="0" fontId="13" fillId="0" borderId="14" xfId="0" applyFont="1" applyBorder="1" applyAlignment="1" applyProtection="1">
      <alignment vertical="center" wrapText="1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7" fillId="22" borderId="25" xfId="0" applyFont="1" applyFill="1" applyBorder="1" applyAlignment="1">
      <alignment vertical="center" wrapText="1"/>
    </xf>
    <xf numFmtId="0" fontId="7" fillId="10" borderId="25" xfId="0" applyFont="1" applyFill="1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horizontal="center" vertical="center" wrapText="1"/>
    </xf>
    <xf numFmtId="0" fontId="7" fillId="22" borderId="25" xfId="0" applyFont="1" applyFill="1" applyBorder="1" applyAlignment="1">
      <alignment vertical="center"/>
    </xf>
    <xf numFmtId="0" fontId="11" fillId="13" borderId="6" xfId="0" applyFont="1" applyFill="1" applyBorder="1" applyAlignment="1">
      <alignment vertical="center" wrapText="1"/>
    </xf>
    <xf numFmtId="0" fontId="9" fillId="0" borderId="10" xfId="0" applyFont="1" applyBorder="1"/>
    <xf numFmtId="0" fontId="9" fillId="0" borderId="13" xfId="0" applyFont="1" applyBorder="1"/>
    <xf numFmtId="0" fontId="11" fillId="13" borderId="8" xfId="0" applyFont="1" applyFill="1" applyBorder="1" applyAlignment="1">
      <alignment vertical="center" wrapText="1"/>
    </xf>
    <xf numFmtId="0" fontId="9" fillId="0" borderId="9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5" xfId="0" applyFont="1" applyBorder="1"/>
    <xf numFmtId="0" fontId="9" fillId="0" borderId="16" xfId="0" applyFont="1" applyBorder="1"/>
    <xf numFmtId="0" fontId="6" fillId="0" borderId="4" xfId="0" applyFont="1" applyBorder="1" applyAlignment="1" applyProtection="1">
      <alignment vertical="center" wrapText="1"/>
      <protection locked="0"/>
    </xf>
    <xf numFmtId="0" fontId="9" fillId="0" borderId="7" xfId="0" applyFont="1" applyBorder="1" applyProtection="1"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9" fillId="0" borderId="10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12" fillId="0" borderId="17" xfId="0" applyFont="1" applyBorder="1" applyAlignment="1">
      <alignment horizontal="left" vertical="center" wrapText="1"/>
    </xf>
    <xf numFmtId="0" fontId="9" fillId="0" borderId="3" xfId="0" applyFont="1" applyBorder="1"/>
    <xf numFmtId="0" fontId="8" fillId="8" borderId="2" xfId="0" applyFont="1" applyFill="1" applyBorder="1" applyAlignment="1">
      <alignment horizontal="center"/>
    </xf>
    <xf numFmtId="0" fontId="9" fillId="0" borderId="2" xfId="0" applyFont="1" applyBorder="1"/>
    <xf numFmtId="0" fontId="10" fillId="2" borderId="3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11" fillId="13" borderId="4" xfId="0" applyFont="1" applyFill="1" applyBorder="1" applyAlignment="1">
      <alignment vertical="center" wrapText="1"/>
    </xf>
    <xf numFmtId="0" fontId="9" fillId="0" borderId="7" xfId="0" applyFont="1" applyBorder="1"/>
    <xf numFmtId="0" fontId="6" fillId="0" borderId="8" xfId="0" applyFont="1" applyBorder="1" applyAlignment="1" applyProtection="1">
      <alignment vertical="center" wrapText="1"/>
      <protection locked="0"/>
    </xf>
    <xf numFmtId="0" fontId="9" fillId="0" borderId="9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9" fillId="0" borderId="15" xfId="0" applyFont="1" applyBorder="1" applyProtection="1">
      <protection locked="0"/>
    </xf>
    <xf numFmtId="0" fontId="9" fillId="0" borderId="16" xfId="0" applyFont="1" applyBorder="1" applyProtection="1">
      <protection locked="0"/>
    </xf>
    <xf numFmtId="0" fontId="14" fillId="0" borderId="19" xfId="0" applyFont="1" applyBorder="1" applyAlignment="1">
      <alignment horizontal="left"/>
    </xf>
    <xf numFmtId="0" fontId="9" fillId="0" borderId="19" xfId="0" applyFont="1" applyBorder="1"/>
    <xf numFmtId="0" fontId="3" fillId="12" borderId="4" xfId="0" applyFont="1" applyFill="1" applyBorder="1" applyAlignment="1">
      <alignment horizontal="center" vertical="center" wrapText="1"/>
    </xf>
    <xf numFmtId="14" fontId="6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Protection="1">
      <protection locked="0"/>
    </xf>
    <xf numFmtId="43" fontId="18" fillId="15" borderId="1" xfId="2" applyFont="1" applyFill="1" applyBorder="1" applyAlignment="1" applyProtection="1">
      <alignment horizontal="center" vertical="center"/>
      <protection locked="0"/>
    </xf>
    <xf numFmtId="0" fontId="19" fillId="14" borderId="20" xfId="1" applyFont="1" applyFill="1" applyBorder="1" applyAlignment="1" applyProtection="1">
      <alignment horizontal="right" vertical="center" textRotation="90"/>
      <protection locked="0"/>
    </xf>
    <xf numFmtId="0" fontId="19" fillId="14" borderId="1" xfId="1" applyFont="1" applyFill="1" applyAlignment="1" applyProtection="1">
      <alignment horizontal="right" vertical="center" textRotation="90"/>
      <protection locked="0"/>
    </xf>
    <xf numFmtId="0" fontId="19" fillId="14" borderId="1" xfId="1" applyFont="1" applyFill="1" applyAlignment="1" applyProtection="1">
      <alignment horizontal="center" vertical="center"/>
      <protection locked="0"/>
    </xf>
    <xf numFmtId="0" fontId="19" fillId="14" borderId="20" xfId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670569CE-574E-4817-927A-4248C8222407}"/>
    <cellStyle name="Separador de milhares 10 2" xfId="2" xr:uid="{7ED247C5-710E-4ACB-AC1E-B4979B878C18}"/>
  </cellStyles>
  <dxfs count="8"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S190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17" sqref="H17"/>
    </sheetView>
  </sheetViews>
  <sheetFormatPr defaultColWidth="14.42578125" defaultRowHeight="15" outlineLevelRow="2" x14ac:dyDescent="0.25"/>
  <cols>
    <col min="1" max="1" width="12.85546875" customWidth="1"/>
    <col min="2" max="2" width="39.85546875" customWidth="1"/>
    <col min="3" max="3" width="27.7109375" customWidth="1"/>
    <col min="4" max="5" width="33.28515625" customWidth="1"/>
    <col min="6" max="6" width="16.85546875" customWidth="1"/>
    <col min="7" max="7" width="23.5703125" customWidth="1"/>
    <col min="8" max="8" width="22.5703125" bestFit="1" customWidth="1"/>
    <col min="9" max="10" width="55" customWidth="1"/>
    <col min="11" max="11" width="9.28515625" customWidth="1"/>
    <col min="12" max="12" width="37.140625" customWidth="1"/>
    <col min="13" max="13" width="24.42578125" customWidth="1"/>
    <col min="14" max="14" width="18.140625" customWidth="1"/>
    <col min="15" max="15" width="24.7109375" customWidth="1"/>
    <col min="16" max="16" width="19.85546875" customWidth="1"/>
    <col min="17" max="17" width="11.140625" customWidth="1"/>
    <col min="18" max="18" width="28.42578125" customWidth="1"/>
    <col min="19" max="19" width="16.5703125" customWidth="1"/>
    <col min="20" max="20" width="13.7109375" customWidth="1"/>
    <col min="21" max="21" width="16" customWidth="1"/>
    <col min="22" max="22" width="20.5703125" customWidth="1"/>
    <col min="23" max="23" width="47.7109375" customWidth="1"/>
    <col min="24" max="24" width="24" customWidth="1"/>
    <col min="25" max="25" width="15.5703125" customWidth="1"/>
    <col min="26" max="26" width="31.28515625" customWidth="1"/>
    <col min="27" max="27" width="13.28515625" bestFit="1" customWidth="1"/>
    <col min="28" max="28" width="9.28515625" customWidth="1"/>
    <col min="29" max="29" width="37.140625" customWidth="1"/>
    <col min="30" max="30" width="22.42578125" customWidth="1"/>
    <col min="31" max="31" width="31.5703125" customWidth="1"/>
    <col min="32" max="32" width="17.85546875" customWidth="1"/>
    <col min="33" max="33" width="58" customWidth="1"/>
    <col min="34" max="34" width="47.42578125" customWidth="1"/>
    <col min="35" max="35" width="8.85546875" customWidth="1"/>
    <col min="36" max="36" width="50.5703125" customWidth="1"/>
    <col min="37" max="38" width="63.42578125" customWidth="1"/>
    <col min="39" max="39" width="38" customWidth="1"/>
    <col min="40" max="40" width="44" customWidth="1"/>
    <col min="41" max="41" width="31.28515625" customWidth="1"/>
    <col min="42" max="42" width="24.85546875" customWidth="1"/>
    <col min="43" max="43" width="31.5703125" customWidth="1"/>
    <col min="44" max="44" width="44.5703125" customWidth="1"/>
    <col min="45" max="45" width="16.5703125" customWidth="1"/>
  </cols>
  <sheetData>
    <row r="1" spans="1:45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5" t="s">
        <v>31</v>
      </c>
      <c r="AG1" s="5" t="s">
        <v>32</v>
      </c>
      <c r="AH1" s="5" t="s">
        <v>33</v>
      </c>
      <c r="AI1" s="41" t="s">
        <v>111</v>
      </c>
      <c r="AJ1" s="41" t="s">
        <v>112</v>
      </c>
      <c r="AK1" s="41" t="s">
        <v>113</v>
      </c>
      <c r="AL1" s="41" t="s">
        <v>114</v>
      </c>
      <c r="AM1" s="41" t="s">
        <v>115</v>
      </c>
      <c r="AN1" s="41" t="s">
        <v>116</v>
      </c>
      <c r="AO1" s="41" t="s">
        <v>117</v>
      </c>
      <c r="AP1" s="41" t="s">
        <v>118</v>
      </c>
      <c r="AQ1" s="41" t="s">
        <v>119</v>
      </c>
      <c r="AR1" s="41" t="s">
        <v>120</v>
      </c>
      <c r="AS1" s="41" t="s">
        <v>121</v>
      </c>
    </row>
    <row r="2" spans="1:45" x14ac:dyDescent="0.25">
      <c r="A2" s="45"/>
      <c r="B2" s="37" t="s">
        <v>81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7"/>
      <c r="R2" s="47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8"/>
      <c r="AM2" s="47"/>
      <c r="AN2" s="46"/>
      <c r="AO2" s="46"/>
      <c r="AP2" s="46"/>
      <c r="AQ2" s="46"/>
      <c r="AR2" s="46"/>
      <c r="AS2" s="46"/>
    </row>
    <row r="3" spans="1:45" outlineLevel="1" x14ac:dyDescent="0.25">
      <c r="A3" s="33" t="s">
        <v>34</v>
      </c>
      <c r="B3" s="29"/>
      <c r="C3" s="30"/>
      <c r="D3" s="30"/>
      <c r="E3" s="30"/>
      <c r="F3" s="31"/>
      <c r="G3" s="30"/>
      <c r="H3" s="35"/>
      <c r="I3" s="30"/>
      <c r="J3" s="30"/>
      <c r="K3" s="43"/>
      <c r="L3" s="35"/>
      <c r="M3" s="35"/>
      <c r="N3" s="35"/>
      <c r="O3" s="28" t="e">
        <f>+INDEX('Nível de Risco'!$D$6:$H$10,MATCH(N3,'Nível de Risco'!$C$6:$C$10,0),MATCH(M3,'Nível de Risco'!$D$11:$H$11,0))</f>
        <v>#N/A</v>
      </c>
      <c r="P3" s="35"/>
      <c r="Q3" s="43"/>
      <c r="R3" s="35"/>
      <c r="S3" s="35"/>
      <c r="T3" s="35"/>
      <c r="U3" s="28" t="e">
        <f>+INDEX('Nível de Risco'!$D$6:$H$10,MATCH(T3,'Nível de Risco'!$C$6:$C$10,0),MATCH(S3,'Nível de Risco'!$D$11:$H$11,0))</f>
        <v>#N/A</v>
      </c>
      <c r="V3" s="35"/>
      <c r="W3" s="30"/>
      <c r="X3" s="30"/>
      <c r="Y3" s="35"/>
      <c r="Z3" s="30"/>
      <c r="AA3" s="35"/>
      <c r="AB3" s="43"/>
      <c r="AC3" s="42"/>
      <c r="AD3" s="42"/>
      <c r="AE3" s="42"/>
      <c r="AF3" s="43"/>
      <c r="AG3" s="30"/>
      <c r="AH3" s="30"/>
      <c r="AI3" s="34"/>
      <c r="AJ3" s="30"/>
      <c r="AK3" s="30"/>
      <c r="AL3" s="36"/>
      <c r="AM3" s="49"/>
      <c r="AN3" s="35"/>
      <c r="AO3" s="35"/>
      <c r="AP3" s="35"/>
      <c r="AQ3" s="28" t="e">
        <f>+INDEX('Nível de Risco'!$D$6:$H$10,MATCH(AP3,'Nível de Risco'!$C$6:$C$10,0),MATCH(AO3,'Nível de Risco'!$D$11:$H$11,0))</f>
        <v>#N/A</v>
      </c>
      <c r="AR3" s="30"/>
      <c r="AS3" s="35"/>
    </row>
    <row r="4" spans="1:45" outlineLevel="2" x14ac:dyDescent="0.25">
      <c r="A4" s="33" t="s">
        <v>122</v>
      </c>
      <c r="B4" s="32"/>
      <c r="C4" s="28"/>
      <c r="D4" s="28"/>
      <c r="E4" s="28"/>
      <c r="F4" s="28"/>
      <c r="G4" s="28"/>
      <c r="H4" s="28"/>
      <c r="I4" s="28"/>
      <c r="J4" s="28"/>
      <c r="K4" s="43"/>
      <c r="L4" s="28"/>
      <c r="M4" s="28"/>
      <c r="N4" s="28"/>
      <c r="O4" s="28"/>
      <c r="P4" s="28"/>
      <c r="Q4" s="43"/>
      <c r="R4" s="28"/>
      <c r="S4" s="28"/>
      <c r="T4" s="28"/>
      <c r="U4" s="28"/>
      <c r="V4" s="28"/>
      <c r="W4" s="28"/>
      <c r="X4" s="28"/>
      <c r="Y4" s="28"/>
      <c r="Z4" s="28"/>
      <c r="AA4" s="28"/>
      <c r="AB4" s="43"/>
      <c r="AC4" s="35"/>
      <c r="AD4" s="35"/>
      <c r="AE4" s="31"/>
      <c r="AF4" s="43"/>
      <c r="AG4" s="28"/>
      <c r="AH4" s="28"/>
      <c r="AI4" s="43"/>
      <c r="AJ4" s="28"/>
      <c r="AK4" s="28"/>
      <c r="AL4" s="44"/>
      <c r="AM4" s="35"/>
      <c r="AN4" s="28"/>
      <c r="AO4" s="28"/>
      <c r="AP4" s="28"/>
      <c r="AQ4" s="28"/>
      <c r="AR4" s="28"/>
      <c r="AS4" s="28"/>
    </row>
    <row r="5" spans="1:45" outlineLevel="2" x14ac:dyDescent="0.25">
      <c r="A5" s="33" t="s">
        <v>123</v>
      </c>
      <c r="B5" s="32"/>
      <c r="C5" s="28"/>
      <c r="D5" s="28"/>
      <c r="E5" s="28"/>
      <c r="F5" s="28"/>
      <c r="G5" s="28"/>
      <c r="H5" s="28"/>
      <c r="I5" s="28"/>
      <c r="J5" s="28"/>
      <c r="K5" s="43"/>
      <c r="L5" s="28"/>
      <c r="M5" s="28"/>
      <c r="N5" s="28"/>
      <c r="O5" s="28"/>
      <c r="P5" s="28"/>
      <c r="Q5" s="43"/>
      <c r="R5" s="28"/>
      <c r="S5" s="28"/>
      <c r="T5" s="28"/>
      <c r="U5" s="28"/>
      <c r="V5" s="28"/>
      <c r="W5" s="28"/>
      <c r="X5" s="28"/>
      <c r="Y5" s="28"/>
      <c r="Z5" s="28"/>
      <c r="AA5" s="28"/>
      <c r="AB5" s="43"/>
      <c r="AC5" s="35"/>
      <c r="AD5" s="35"/>
      <c r="AE5" s="31"/>
      <c r="AF5" s="43"/>
      <c r="AG5" s="28"/>
      <c r="AH5" s="28"/>
      <c r="AI5" s="43"/>
      <c r="AJ5" s="28"/>
      <c r="AK5" s="28"/>
      <c r="AL5" s="44"/>
      <c r="AM5" s="35"/>
      <c r="AN5" s="28"/>
      <c r="AO5" s="28"/>
      <c r="AP5" s="28"/>
      <c r="AQ5" s="28"/>
      <c r="AR5" s="28"/>
      <c r="AS5" s="28"/>
    </row>
    <row r="6" spans="1:45" outlineLevel="2" x14ac:dyDescent="0.25">
      <c r="A6" s="33" t="s">
        <v>124</v>
      </c>
      <c r="B6" s="32"/>
      <c r="C6" s="28"/>
      <c r="D6" s="28"/>
      <c r="E6" s="28"/>
      <c r="F6" s="28"/>
      <c r="G6" s="28"/>
      <c r="H6" s="28"/>
      <c r="I6" s="28"/>
      <c r="J6" s="28"/>
      <c r="K6" s="43"/>
      <c r="L6" s="28"/>
      <c r="M6" s="28"/>
      <c r="N6" s="28"/>
      <c r="O6" s="28"/>
      <c r="P6" s="28"/>
      <c r="Q6" s="43"/>
      <c r="R6" s="28"/>
      <c r="S6" s="28"/>
      <c r="T6" s="28"/>
      <c r="U6" s="28"/>
      <c r="V6" s="28"/>
      <c r="W6" s="28"/>
      <c r="X6" s="28"/>
      <c r="Y6" s="28"/>
      <c r="Z6" s="28"/>
      <c r="AA6" s="28"/>
      <c r="AB6" s="43"/>
      <c r="AC6" s="35"/>
      <c r="AD6" s="35"/>
      <c r="AE6" s="31"/>
      <c r="AF6" s="43"/>
      <c r="AG6" s="28"/>
      <c r="AH6" s="28"/>
      <c r="AI6" s="43"/>
      <c r="AJ6" s="28"/>
      <c r="AK6" s="28"/>
      <c r="AL6" s="44"/>
      <c r="AM6" s="35"/>
      <c r="AN6" s="28"/>
      <c r="AO6" s="28"/>
      <c r="AP6" s="28"/>
      <c r="AQ6" s="28"/>
      <c r="AR6" s="28"/>
      <c r="AS6" s="28"/>
    </row>
    <row r="7" spans="1:45" outlineLevel="1" x14ac:dyDescent="0.25">
      <c r="A7" s="33" t="s">
        <v>41</v>
      </c>
      <c r="B7" s="29"/>
      <c r="C7" s="30"/>
      <c r="D7" s="30"/>
      <c r="E7" s="30"/>
      <c r="F7" s="31"/>
      <c r="G7" s="30"/>
      <c r="H7" s="35"/>
      <c r="I7" s="30"/>
      <c r="J7" s="30"/>
      <c r="K7" s="43"/>
      <c r="L7" s="35"/>
      <c r="M7" s="35"/>
      <c r="N7" s="35"/>
      <c r="O7" s="28" t="e">
        <f>+INDEX('Nível de Risco'!$D$6:$H$10,MATCH(N7,'Nível de Risco'!$C$6:$C$10,0),MATCH(M7,'Nível de Risco'!$D$11:$H$11,0))</f>
        <v>#N/A</v>
      </c>
      <c r="P7" s="35"/>
      <c r="Q7" s="43"/>
      <c r="R7" s="35"/>
      <c r="S7" s="35"/>
      <c r="T7" s="35"/>
      <c r="U7" s="28" t="e">
        <f>+INDEX('Nível de Risco'!$D$6:$H$10,MATCH(T7,'Nível de Risco'!$C$6:$C$10,0),MATCH(S7,'Nível de Risco'!$D$11:$H$11,0))</f>
        <v>#N/A</v>
      </c>
      <c r="V7" s="35"/>
      <c r="W7" s="30"/>
      <c r="X7" s="30"/>
      <c r="Y7" s="35"/>
      <c r="Z7" s="30"/>
      <c r="AA7" s="35"/>
      <c r="AB7" s="43"/>
      <c r="AC7" s="42"/>
      <c r="AD7" s="42"/>
      <c r="AE7" s="42"/>
      <c r="AF7" s="43"/>
      <c r="AG7" s="30"/>
      <c r="AH7" s="30"/>
      <c r="AI7" s="34"/>
      <c r="AJ7" s="30"/>
      <c r="AK7" s="30"/>
      <c r="AL7" s="36"/>
      <c r="AM7" s="49"/>
      <c r="AN7" s="35"/>
      <c r="AO7" s="35"/>
      <c r="AP7" s="35"/>
      <c r="AQ7" s="28" t="e">
        <f>+INDEX('Nível de Risco'!$D$6:$H$10,MATCH(AP7,'Nível de Risco'!$C$6:$C$10,0),MATCH(AO7,'Nível de Risco'!$D$11:$H$11,0))</f>
        <v>#N/A</v>
      </c>
      <c r="AR7" s="30"/>
      <c r="AS7" s="35"/>
    </row>
    <row r="8" spans="1:45" outlineLevel="2" x14ac:dyDescent="0.25">
      <c r="A8" s="33" t="s">
        <v>125</v>
      </c>
      <c r="B8" s="32"/>
      <c r="C8" s="28"/>
      <c r="D8" s="28"/>
      <c r="E8" s="28"/>
      <c r="F8" s="28"/>
      <c r="G8" s="28"/>
      <c r="H8" s="28"/>
      <c r="I8" s="28"/>
      <c r="J8" s="28"/>
      <c r="K8" s="43"/>
      <c r="L8" s="28"/>
      <c r="M8" s="28"/>
      <c r="N8" s="28"/>
      <c r="O8" s="28"/>
      <c r="P8" s="28"/>
      <c r="Q8" s="43"/>
      <c r="R8" s="28"/>
      <c r="S8" s="28"/>
      <c r="T8" s="28"/>
      <c r="U8" s="28"/>
      <c r="V8" s="28"/>
      <c r="W8" s="28"/>
      <c r="X8" s="28"/>
      <c r="Y8" s="28"/>
      <c r="Z8" s="28"/>
      <c r="AA8" s="28"/>
      <c r="AB8" s="43"/>
      <c r="AC8" s="35"/>
      <c r="AD8" s="35"/>
      <c r="AE8" s="31"/>
      <c r="AF8" s="43"/>
      <c r="AG8" s="28"/>
      <c r="AH8" s="28"/>
      <c r="AI8" s="43"/>
      <c r="AJ8" s="28"/>
      <c r="AK8" s="28"/>
      <c r="AL8" s="44"/>
      <c r="AM8" s="35"/>
      <c r="AN8" s="28"/>
      <c r="AO8" s="28"/>
      <c r="AP8" s="28"/>
      <c r="AQ8" s="28"/>
      <c r="AR8" s="28"/>
      <c r="AS8" s="28"/>
    </row>
    <row r="9" spans="1:45" outlineLevel="2" x14ac:dyDescent="0.25">
      <c r="A9" s="33" t="s">
        <v>126</v>
      </c>
      <c r="B9" s="32"/>
      <c r="C9" s="28"/>
      <c r="D9" s="28"/>
      <c r="E9" s="28"/>
      <c r="F9" s="28"/>
      <c r="G9" s="28"/>
      <c r="H9" s="28"/>
      <c r="I9" s="28"/>
      <c r="J9" s="28"/>
      <c r="K9" s="43"/>
      <c r="L9" s="28"/>
      <c r="M9" s="28"/>
      <c r="N9" s="28"/>
      <c r="O9" s="28"/>
      <c r="P9" s="28"/>
      <c r="Q9" s="43"/>
      <c r="R9" s="28"/>
      <c r="S9" s="28"/>
      <c r="T9" s="28"/>
      <c r="U9" s="28"/>
      <c r="V9" s="28"/>
      <c r="W9" s="28"/>
      <c r="X9" s="28"/>
      <c r="Y9" s="28"/>
      <c r="Z9" s="28"/>
      <c r="AA9" s="28"/>
      <c r="AB9" s="43"/>
      <c r="AC9" s="35"/>
      <c r="AD9" s="35"/>
      <c r="AE9" s="31"/>
      <c r="AF9" s="43"/>
      <c r="AG9" s="28"/>
      <c r="AH9" s="28"/>
      <c r="AI9" s="43"/>
      <c r="AJ9" s="28"/>
      <c r="AK9" s="28"/>
      <c r="AL9" s="44"/>
      <c r="AM9" s="35"/>
      <c r="AN9" s="28"/>
      <c r="AO9" s="28"/>
      <c r="AP9" s="28"/>
      <c r="AQ9" s="28"/>
      <c r="AR9" s="28"/>
      <c r="AS9" s="28"/>
    </row>
    <row r="10" spans="1:45" outlineLevel="2" x14ac:dyDescent="0.25">
      <c r="A10" s="33" t="s">
        <v>127</v>
      </c>
      <c r="B10" s="32"/>
      <c r="C10" s="28"/>
      <c r="D10" s="28"/>
      <c r="E10" s="28"/>
      <c r="F10" s="28"/>
      <c r="G10" s="28"/>
      <c r="H10" s="28"/>
      <c r="I10" s="28"/>
      <c r="J10" s="28"/>
      <c r="K10" s="43"/>
      <c r="L10" s="28"/>
      <c r="M10" s="28"/>
      <c r="N10" s="28"/>
      <c r="O10" s="28"/>
      <c r="P10" s="28"/>
      <c r="Q10" s="43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43"/>
      <c r="AC10" s="35"/>
      <c r="AD10" s="35"/>
      <c r="AE10" s="31"/>
      <c r="AF10" s="43"/>
      <c r="AG10" s="28"/>
      <c r="AH10" s="28"/>
      <c r="AI10" s="43"/>
      <c r="AJ10" s="28"/>
      <c r="AK10" s="28"/>
      <c r="AL10" s="44"/>
      <c r="AM10" s="35"/>
      <c r="AN10" s="28"/>
      <c r="AO10" s="28"/>
      <c r="AP10" s="28"/>
      <c r="AQ10" s="28"/>
      <c r="AR10" s="28"/>
      <c r="AS10" s="28"/>
    </row>
    <row r="11" spans="1:45" outlineLevel="1" x14ac:dyDescent="0.25">
      <c r="A11" s="33" t="s">
        <v>82</v>
      </c>
      <c r="B11" s="29"/>
      <c r="C11" s="30"/>
      <c r="D11" s="30"/>
      <c r="E11" s="30"/>
      <c r="F11" s="31"/>
      <c r="G11" s="30"/>
      <c r="H11" s="35"/>
      <c r="I11" s="30"/>
      <c r="J11" s="30"/>
      <c r="K11" s="43"/>
      <c r="L11" s="35"/>
      <c r="M11" s="35"/>
      <c r="N11" s="35"/>
      <c r="O11" s="28" t="e">
        <f>+INDEX('Nível de Risco'!$D$6:$H$10,MATCH(N11,'Nível de Risco'!$C$6:$C$10,0),MATCH(M11,'Nível de Risco'!$D$11:$H$11,0))</f>
        <v>#N/A</v>
      </c>
      <c r="P11" s="35"/>
      <c r="Q11" s="43"/>
      <c r="R11" s="35"/>
      <c r="S11" s="35"/>
      <c r="T11" s="35"/>
      <c r="U11" s="28" t="e">
        <f>+INDEX('Nível de Risco'!$D$6:$H$10,MATCH(T11,'Nível de Risco'!$C$6:$C$10,0),MATCH(S11,'Nível de Risco'!$D$11:$H$11,0))</f>
        <v>#N/A</v>
      </c>
      <c r="V11" s="35"/>
      <c r="W11" s="30"/>
      <c r="X11" s="30"/>
      <c r="Y11" s="35"/>
      <c r="Z11" s="30"/>
      <c r="AA11" s="35"/>
      <c r="AB11" s="43"/>
      <c r="AC11" s="42"/>
      <c r="AD11" s="42"/>
      <c r="AE11" s="42"/>
      <c r="AF11" s="43"/>
      <c r="AG11" s="30"/>
      <c r="AH11" s="30"/>
      <c r="AI11" s="34"/>
      <c r="AJ11" s="30"/>
      <c r="AK11" s="30"/>
      <c r="AL11" s="36"/>
      <c r="AM11" s="49"/>
      <c r="AN11" s="35"/>
      <c r="AO11" s="35"/>
      <c r="AP11" s="35"/>
      <c r="AQ11" s="28" t="e">
        <f>+INDEX('Nível de Risco'!$D$6:$H$10,MATCH(AP11,'Nível de Risco'!$C$6:$C$10,0),MATCH(AO11,'Nível de Risco'!$D$11:$H$11,0))</f>
        <v>#N/A</v>
      </c>
      <c r="AR11" s="30"/>
      <c r="AS11" s="35"/>
    </row>
    <row r="12" spans="1:45" outlineLevel="2" x14ac:dyDescent="0.25">
      <c r="A12" s="33" t="s">
        <v>128</v>
      </c>
      <c r="B12" s="32"/>
      <c r="C12" s="28"/>
      <c r="D12" s="28"/>
      <c r="E12" s="28"/>
      <c r="F12" s="28"/>
      <c r="G12" s="28"/>
      <c r="H12" s="28"/>
      <c r="I12" s="28"/>
      <c r="J12" s="28"/>
      <c r="K12" s="43"/>
      <c r="L12" s="28"/>
      <c r="M12" s="28"/>
      <c r="N12" s="28"/>
      <c r="O12" s="28"/>
      <c r="P12" s="28"/>
      <c r="Q12" s="43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43"/>
      <c r="AC12" s="35"/>
      <c r="AD12" s="35"/>
      <c r="AE12" s="31"/>
      <c r="AF12" s="43"/>
      <c r="AG12" s="28"/>
      <c r="AH12" s="28"/>
      <c r="AI12" s="43"/>
      <c r="AJ12" s="28"/>
      <c r="AK12" s="28"/>
      <c r="AL12" s="44"/>
      <c r="AM12" s="35"/>
      <c r="AN12" s="28"/>
      <c r="AO12" s="28"/>
      <c r="AP12" s="28"/>
      <c r="AQ12" s="28"/>
      <c r="AR12" s="28"/>
      <c r="AS12" s="28"/>
    </row>
    <row r="13" spans="1:45" outlineLevel="2" x14ac:dyDescent="0.25">
      <c r="A13" s="33" t="s">
        <v>129</v>
      </c>
      <c r="B13" s="32"/>
      <c r="C13" s="28"/>
      <c r="D13" s="28"/>
      <c r="E13" s="28"/>
      <c r="F13" s="28"/>
      <c r="G13" s="28"/>
      <c r="H13" s="28"/>
      <c r="I13" s="28"/>
      <c r="J13" s="28"/>
      <c r="K13" s="43"/>
      <c r="L13" s="28"/>
      <c r="M13" s="28"/>
      <c r="N13" s="28"/>
      <c r="O13" s="28"/>
      <c r="P13" s="28"/>
      <c r="Q13" s="43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43"/>
      <c r="AC13" s="35"/>
      <c r="AD13" s="35"/>
      <c r="AE13" s="31"/>
      <c r="AF13" s="43"/>
      <c r="AG13" s="28"/>
      <c r="AH13" s="28"/>
      <c r="AI13" s="43"/>
      <c r="AJ13" s="28"/>
      <c r="AK13" s="28"/>
      <c r="AL13" s="44"/>
      <c r="AM13" s="35"/>
      <c r="AN13" s="28"/>
      <c r="AO13" s="28"/>
      <c r="AP13" s="28"/>
      <c r="AQ13" s="28"/>
      <c r="AR13" s="28"/>
      <c r="AS13" s="28"/>
    </row>
    <row r="14" spans="1:45" outlineLevel="2" x14ac:dyDescent="0.25">
      <c r="A14" s="33" t="s">
        <v>130</v>
      </c>
      <c r="B14" s="32"/>
      <c r="C14" s="28"/>
      <c r="D14" s="28"/>
      <c r="E14" s="28"/>
      <c r="F14" s="28"/>
      <c r="G14" s="28"/>
      <c r="H14" s="28"/>
      <c r="I14" s="28"/>
      <c r="J14" s="28"/>
      <c r="K14" s="43"/>
      <c r="L14" s="28"/>
      <c r="M14" s="28"/>
      <c r="N14" s="28"/>
      <c r="O14" s="28"/>
      <c r="P14" s="28"/>
      <c r="Q14" s="43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43"/>
      <c r="AC14" s="35"/>
      <c r="AD14" s="35"/>
      <c r="AE14" s="31"/>
      <c r="AF14" s="43"/>
      <c r="AG14" s="28"/>
      <c r="AH14" s="28"/>
      <c r="AI14" s="43"/>
      <c r="AJ14" s="28"/>
      <c r="AK14" s="28"/>
      <c r="AL14" s="44"/>
      <c r="AM14" s="35"/>
      <c r="AN14" s="28"/>
      <c r="AO14" s="28"/>
      <c r="AP14" s="28"/>
      <c r="AQ14" s="28"/>
      <c r="AR14" s="28"/>
      <c r="AS14" s="28"/>
    </row>
    <row r="15" spans="1:45" outlineLevel="1" x14ac:dyDescent="0.25">
      <c r="A15" s="33" t="s">
        <v>83</v>
      </c>
      <c r="B15" s="29"/>
      <c r="C15" s="30"/>
      <c r="D15" s="30"/>
      <c r="E15" s="30"/>
      <c r="F15" s="31"/>
      <c r="G15" s="30"/>
      <c r="H15" s="35"/>
      <c r="I15" s="30"/>
      <c r="J15" s="30"/>
      <c r="K15" s="43"/>
      <c r="L15" s="35"/>
      <c r="M15" s="35"/>
      <c r="N15" s="35"/>
      <c r="O15" s="28" t="e">
        <f>+INDEX('Nível de Risco'!$D$6:$H$10,MATCH(N15,'Nível de Risco'!$C$6:$C$10,0),MATCH(M15,'Nível de Risco'!$D$11:$H$11,0))</f>
        <v>#N/A</v>
      </c>
      <c r="P15" s="35"/>
      <c r="Q15" s="43"/>
      <c r="R15" s="35"/>
      <c r="S15" s="35"/>
      <c r="T15" s="35"/>
      <c r="U15" s="28" t="e">
        <f>+INDEX('Nível de Risco'!$D$6:$H$10,MATCH(T15,'Nível de Risco'!$C$6:$C$10,0),MATCH(S15,'Nível de Risco'!$D$11:$H$11,0))</f>
        <v>#N/A</v>
      </c>
      <c r="V15" s="35"/>
      <c r="W15" s="30"/>
      <c r="X15" s="30"/>
      <c r="Y15" s="35"/>
      <c r="Z15" s="30"/>
      <c r="AA15" s="35"/>
      <c r="AB15" s="43"/>
      <c r="AC15" s="42"/>
      <c r="AD15" s="42"/>
      <c r="AE15" s="42"/>
      <c r="AF15" s="43"/>
      <c r="AG15" s="30"/>
      <c r="AH15" s="30"/>
      <c r="AI15" s="34"/>
      <c r="AJ15" s="30"/>
      <c r="AK15" s="30"/>
      <c r="AL15" s="36"/>
      <c r="AM15" s="49"/>
      <c r="AN15" s="35"/>
      <c r="AO15" s="35"/>
      <c r="AP15" s="35"/>
      <c r="AQ15" s="28" t="e">
        <f>+INDEX('Nível de Risco'!$D$6:$H$10,MATCH(AP15,'Nível de Risco'!$C$6:$C$10,0),MATCH(AO15,'Nível de Risco'!$D$11:$H$11,0))</f>
        <v>#N/A</v>
      </c>
      <c r="AR15" s="30"/>
      <c r="AS15" s="35"/>
    </row>
    <row r="16" spans="1:45" outlineLevel="2" x14ac:dyDescent="0.25">
      <c r="A16" s="33" t="s">
        <v>90</v>
      </c>
      <c r="B16" s="32"/>
      <c r="C16" s="28"/>
      <c r="D16" s="28"/>
      <c r="E16" s="28"/>
      <c r="F16" s="28"/>
      <c r="G16" s="28"/>
      <c r="H16" s="28"/>
      <c r="I16" s="28"/>
      <c r="J16" s="28"/>
      <c r="K16" s="43"/>
      <c r="L16" s="28"/>
      <c r="M16" s="28"/>
      <c r="N16" s="28"/>
      <c r="O16" s="28"/>
      <c r="P16" s="28"/>
      <c r="Q16" s="43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43"/>
      <c r="AC16" s="35"/>
      <c r="AD16" s="35"/>
      <c r="AE16" s="31"/>
      <c r="AF16" s="43"/>
      <c r="AG16" s="28"/>
      <c r="AH16" s="28"/>
      <c r="AI16" s="43"/>
      <c r="AJ16" s="28"/>
      <c r="AK16" s="28"/>
      <c r="AL16" s="44"/>
      <c r="AM16" s="35"/>
      <c r="AN16" s="28"/>
      <c r="AO16" s="28"/>
      <c r="AP16" s="28"/>
      <c r="AQ16" s="28"/>
      <c r="AR16" s="28"/>
      <c r="AS16" s="28"/>
    </row>
    <row r="17" spans="1:45" outlineLevel="2" x14ac:dyDescent="0.25">
      <c r="A17" s="33" t="s">
        <v>91</v>
      </c>
      <c r="B17" s="32"/>
      <c r="C17" s="28"/>
      <c r="D17" s="28"/>
      <c r="E17" s="28"/>
      <c r="F17" s="28"/>
      <c r="G17" s="28"/>
      <c r="H17" s="28"/>
      <c r="I17" s="28"/>
      <c r="J17" s="28"/>
      <c r="K17" s="43"/>
      <c r="L17" s="28"/>
      <c r="M17" s="28"/>
      <c r="N17" s="28"/>
      <c r="O17" s="28"/>
      <c r="P17" s="28"/>
      <c r="Q17" s="43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43"/>
      <c r="AC17" s="35"/>
      <c r="AD17" s="35"/>
      <c r="AE17" s="31"/>
      <c r="AF17" s="43"/>
      <c r="AG17" s="28"/>
      <c r="AH17" s="28"/>
      <c r="AI17" s="43"/>
      <c r="AJ17" s="28"/>
      <c r="AK17" s="28"/>
      <c r="AL17" s="44"/>
      <c r="AM17" s="35"/>
      <c r="AN17" s="28"/>
      <c r="AO17" s="28"/>
      <c r="AP17" s="28"/>
      <c r="AQ17" s="28"/>
      <c r="AR17" s="28"/>
      <c r="AS17" s="28"/>
    </row>
    <row r="18" spans="1:45" outlineLevel="2" x14ac:dyDescent="0.25">
      <c r="A18" s="33" t="s">
        <v>92</v>
      </c>
      <c r="B18" s="32"/>
      <c r="C18" s="28"/>
      <c r="D18" s="28"/>
      <c r="E18" s="28"/>
      <c r="F18" s="28"/>
      <c r="G18" s="28"/>
      <c r="H18" s="28"/>
      <c r="I18" s="28"/>
      <c r="J18" s="28"/>
      <c r="K18" s="43"/>
      <c r="L18" s="28"/>
      <c r="M18" s="28"/>
      <c r="N18" s="28"/>
      <c r="O18" s="28"/>
      <c r="P18" s="28"/>
      <c r="Q18" s="43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43"/>
      <c r="AC18" s="35"/>
      <c r="AD18" s="35"/>
      <c r="AE18" s="31"/>
      <c r="AF18" s="43"/>
      <c r="AG18" s="28"/>
      <c r="AH18" s="28"/>
      <c r="AI18" s="43"/>
      <c r="AJ18" s="28"/>
      <c r="AK18" s="28"/>
      <c r="AL18" s="44"/>
      <c r="AM18" s="35"/>
      <c r="AN18" s="28"/>
      <c r="AO18" s="28"/>
      <c r="AP18" s="28"/>
      <c r="AQ18" s="28"/>
      <c r="AR18" s="28"/>
      <c r="AS18" s="28"/>
    </row>
    <row r="19" spans="1:45" outlineLevel="1" x14ac:dyDescent="0.25">
      <c r="A19" s="33" t="s">
        <v>84</v>
      </c>
      <c r="B19" s="29"/>
      <c r="C19" s="30"/>
      <c r="D19" s="30"/>
      <c r="E19" s="30"/>
      <c r="F19" s="31"/>
      <c r="G19" s="30"/>
      <c r="H19" s="35"/>
      <c r="I19" s="30"/>
      <c r="J19" s="30"/>
      <c r="K19" s="43"/>
      <c r="L19" s="35"/>
      <c r="M19" s="35"/>
      <c r="N19" s="35"/>
      <c r="O19" s="28" t="e">
        <f>+INDEX('Nível de Risco'!$D$6:$H$10,MATCH(N19,'Nível de Risco'!$C$6:$C$10,0),MATCH(M19,'Nível de Risco'!$D$11:$H$11,0))</f>
        <v>#N/A</v>
      </c>
      <c r="P19" s="35"/>
      <c r="Q19" s="43"/>
      <c r="R19" s="35"/>
      <c r="S19" s="35"/>
      <c r="T19" s="35"/>
      <c r="U19" s="28" t="e">
        <f>+INDEX('Nível de Risco'!$D$6:$H$10,MATCH(T19,'Nível de Risco'!$C$6:$C$10,0),MATCH(S19,'Nível de Risco'!$D$11:$H$11,0))</f>
        <v>#N/A</v>
      </c>
      <c r="V19" s="35"/>
      <c r="W19" s="30"/>
      <c r="X19" s="30"/>
      <c r="Y19" s="35"/>
      <c r="Z19" s="30"/>
      <c r="AA19" s="35"/>
      <c r="AB19" s="43"/>
      <c r="AC19" s="42"/>
      <c r="AD19" s="42"/>
      <c r="AE19" s="42"/>
      <c r="AF19" s="43"/>
      <c r="AG19" s="30"/>
      <c r="AH19" s="30"/>
      <c r="AI19" s="34"/>
      <c r="AJ19" s="30"/>
      <c r="AK19" s="30"/>
      <c r="AL19" s="36"/>
      <c r="AM19" s="49"/>
      <c r="AN19" s="35"/>
      <c r="AO19" s="35"/>
      <c r="AP19" s="35"/>
      <c r="AQ19" s="28" t="e">
        <f>+INDEX('Nível de Risco'!$D$6:$H$10,MATCH(AP19,'Nível de Risco'!$C$6:$C$10,0),MATCH(AO19,'Nível de Risco'!$D$11:$H$11,0))</f>
        <v>#N/A</v>
      </c>
      <c r="AR19" s="30"/>
      <c r="AS19" s="35"/>
    </row>
    <row r="20" spans="1:45" outlineLevel="2" x14ac:dyDescent="0.25">
      <c r="A20" s="33" t="s">
        <v>93</v>
      </c>
      <c r="B20" s="32"/>
      <c r="C20" s="28"/>
      <c r="D20" s="28"/>
      <c r="E20" s="28"/>
      <c r="F20" s="28"/>
      <c r="G20" s="28"/>
      <c r="H20" s="28"/>
      <c r="I20" s="28"/>
      <c r="J20" s="28"/>
      <c r="K20" s="43"/>
      <c r="L20" s="28"/>
      <c r="M20" s="28"/>
      <c r="N20" s="28"/>
      <c r="O20" s="28"/>
      <c r="P20" s="28"/>
      <c r="Q20" s="43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43"/>
      <c r="AC20" s="35"/>
      <c r="AD20" s="35"/>
      <c r="AE20" s="31"/>
      <c r="AF20" s="43"/>
      <c r="AG20" s="28"/>
      <c r="AH20" s="28"/>
      <c r="AI20" s="43"/>
      <c r="AJ20" s="28"/>
      <c r="AK20" s="28"/>
      <c r="AL20" s="44"/>
      <c r="AM20" s="35"/>
      <c r="AN20" s="28"/>
      <c r="AO20" s="28"/>
      <c r="AP20" s="28"/>
      <c r="AQ20" s="28"/>
      <c r="AR20" s="28"/>
      <c r="AS20" s="28"/>
    </row>
    <row r="21" spans="1:45" outlineLevel="2" x14ac:dyDescent="0.25">
      <c r="A21" s="33" t="s">
        <v>94</v>
      </c>
      <c r="B21" s="32"/>
      <c r="C21" s="28"/>
      <c r="D21" s="28"/>
      <c r="E21" s="28"/>
      <c r="F21" s="28"/>
      <c r="G21" s="28"/>
      <c r="H21" s="28"/>
      <c r="I21" s="28"/>
      <c r="J21" s="28"/>
      <c r="K21" s="43"/>
      <c r="L21" s="28"/>
      <c r="M21" s="28"/>
      <c r="N21" s="28"/>
      <c r="O21" s="28"/>
      <c r="P21" s="28"/>
      <c r="Q21" s="43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43"/>
      <c r="AC21" s="35"/>
      <c r="AD21" s="35"/>
      <c r="AE21" s="31"/>
      <c r="AF21" s="43"/>
      <c r="AG21" s="28"/>
      <c r="AH21" s="28"/>
      <c r="AI21" s="43"/>
      <c r="AJ21" s="28"/>
      <c r="AK21" s="28"/>
      <c r="AL21" s="44"/>
      <c r="AM21" s="35"/>
      <c r="AN21" s="28"/>
      <c r="AO21" s="28"/>
      <c r="AP21" s="28"/>
      <c r="AQ21" s="28"/>
      <c r="AR21" s="28"/>
      <c r="AS21" s="28"/>
    </row>
    <row r="22" spans="1:45" outlineLevel="2" x14ac:dyDescent="0.25">
      <c r="A22" s="33" t="s">
        <v>95</v>
      </c>
      <c r="B22" s="32"/>
      <c r="C22" s="28"/>
      <c r="D22" s="28"/>
      <c r="E22" s="28"/>
      <c r="F22" s="28"/>
      <c r="G22" s="28"/>
      <c r="H22" s="28"/>
      <c r="I22" s="28"/>
      <c r="J22" s="28"/>
      <c r="K22" s="43"/>
      <c r="L22" s="28"/>
      <c r="M22" s="28"/>
      <c r="N22" s="28"/>
      <c r="O22" s="28"/>
      <c r="P22" s="28"/>
      <c r="Q22" s="43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43"/>
      <c r="AC22" s="35"/>
      <c r="AD22" s="35"/>
      <c r="AE22" s="31"/>
      <c r="AF22" s="43"/>
      <c r="AG22" s="28"/>
      <c r="AH22" s="28"/>
      <c r="AI22" s="43"/>
      <c r="AJ22" s="28"/>
      <c r="AK22" s="28"/>
      <c r="AL22" s="44"/>
      <c r="AM22" s="35"/>
      <c r="AN22" s="28"/>
      <c r="AO22" s="28"/>
      <c r="AP22" s="28"/>
      <c r="AQ22" s="28"/>
      <c r="AR22" s="28"/>
      <c r="AS22" s="28"/>
    </row>
    <row r="23" spans="1:45" outlineLevel="1" x14ac:dyDescent="0.25">
      <c r="A23" s="33" t="s">
        <v>85</v>
      </c>
      <c r="B23" s="29"/>
      <c r="C23" s="30"/>
      <c r="D23" s="30"/>
      <c r="E23" s="30"/>
      <c r="F23" s="31"/>
      <c r="G23" s="30"/>
      <c r="H23" s="35"/>
      <c r="I23" s="30"/>
      <c r="J23" s="30"/>
      <c r="K23" s="43"/>
      <c r="L23" s="35"/>
      <c r="M23" s="35"/>
      <c r="N23" s="35"/>
      <c r="O23" s="28" t="e">
        <f>+INDEX('Nível de Risco'!$D$6:$H$10,MATCH(N23,'Nível de Risco'!$C$6:$C$10,0),MATCH(M23,'Nível de Risco'!$D$11:$H$11,0))</f>
        <v>#N/A</v>
      </c>
      <c r="P23" s="35"/>
      <c r="Q23" s="43"/>
      <c r="R23" s="35"/>
      <c r="S23" s="35"/>
      <c r="T23" s="35"/>
      <c r="U23" s="28" t="e">
        <f>+INDEX('Nível de Risco'!$D$6:$H$10,MATCH(T23,'Nível de Risco'!$C$6:$C$10,0),MATCH(S23,'Nível de Risco'!$D$11:$H$11,0))</f>
        <v>#N/A</v>
      </c>
      <c r="V23" s="35"/>
      <c r="W23" s="30"/>
      <c r="X23" s="30"/>
      <c r="Y23" s="35"/>
      <c r="Z23" s="30"/>
      <c r="AA23" s="35"/>
      <c r="AB23" s="43"/>
      <c r="AC23" s="42"/>
      <c r="AD23" s="42"/>
      <c r="AE23" s="42"/>
      <c r="AF23" s="43"/>
      <c r="AG23" s="30"/>
      <c r="AH23" s="30"/>
      <c r="AI23" s="34"/>
      <c r="AJ23" s="30"/>
      <c r="AK23" s="30"/>
      <c r="AL23" s="36"/>
      <c r="AM23" s="49"/>
      <c r="AN23" s="35"/>
      <c r="AO23" s="35"/>
      <c r="AP23" s="35"/>
      <c r="AQ23" s="28" t="e">
        <f>+INDEX('Nível de Risco'!$D$6:$H$10,MATCH(AP23,'Nível de Risco'!$C$6:$C$10,0),MATCH(AO23,'Nível de Risco'!$D$11:$H$11,0))</f>
        <v>#N/A</v>
      </c>
      <c r="AR23" s="30"/>
      <c r="AS23" s="35"/>
    </row>
    <row r="24" spans="1:45" outlineLevel="2" x14ac:dyDescent="0.25">
      <c r="A24" s="33" t="s">
        <v>96</v>
      </c>
      <c r="B24" s="32"/>
      <c r="C24" s="28"/>
      <c r="D24" s="28"/>
      <c r="E24" s="28"/>
      <c r="F24" s="28"/>
      <c r="G24" s="28"/>
      <c r="H24" s="28"/>
      <c r="I24" s="28"/>
      <c r="J24" s="28"/>
      <c r="K24" s="43"/>
      <c r="L24" s="28"/>
      <c r="M24" s="28"/>
      <c r="N24" s="28"/>
      <c r="O24" s="28"/>
      <c r="P24" s="28"/>
      <c r="Q24" s="43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43"/>
      <c r="AC24" s="35"/>
      <c r="AD24" s="35"/>
      <c r="AE24" s="31"/>
      <c r="AF24" s="43"/>
      <c r="AG24" s="28"/>
      <c r="AH24" s="28"/>
      <c r="AI24" s="43"/>
      <c r="AJ24" s="28"/>
      <c r="AK24" s="28"/>
      <c r="AL24" s="44"/>
      <c r="AM24" s="35"/>
      <c r="AN24" s="28"/>
      <c r="AO24" s="28"/>
      <c r="AP24" s="28"/>
      <c r="AQ24" s="28"/>
      <c r="AR24" s="28"/>
      <c r="AS24" s="28"/>
    </row>
    <row r="25" spans="1:45" outlineLevel="2" x14ac:dyDescent="0.25">
      <c r="A25" s="33" t="s">
        <v>97</v>
      </c>
      <c r="B25" s="32"/>
      <c r="C25" s="28"/>
      <c r="D25" s="28"/>
      <c r="E25" s="28"/>
      <c r="F25" s="28"/>
      <c r="G25" s="28"/>
      <c r="H25" s="28"/>
      <c r="I25" s="28"/>
      <c r="J25" s="28"/>
      <c r="K25" s="43"/>
      <c r="L25" s="28"/>
      <c r="M25" s="28"/>
      <c r="N25" s="28"/>
      <c r="O25" s="28"/>
      <c r="P25" s="28"/>
      <c r="Q25" s="43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43"/>
      <c r="AC25" s="35"/>
      <c r="AD25" s="35"/>
      <c r="AE25" s="31"/>
      <c r="AF25" s="43"/>
      <c r="AG25" s="28"/>
      <c r="AH25" s="28"/>
      <c r="AI25" s="43"/>
      <c r="AJ25" s="28"/>
      <c r="AK25" s="28"/>
      <c r="AL25" s="44"/>
      <c r="AM25" s="35"/>
      <c r="AN25" s="28"/>
      <c r="AO25" s="28"/>
      <c r="AP25" s="28"/>
      <c r="AQ25" s="28"/>
      <c r="AR25" s="28"/>
      <c r="AS25" s="28"/>
    </row>
    <row r="26" spans="1:45" outlineLevel="2" x14ac:dyDescent="0.25">
      <c r="A26" s="33" t="s">
        <v>98</v>
      </c>
      <c r="B26" s="32"/>
      <c r="C26" s="28"/>
      <c r="D26" s="28"/>
      <c r="E26" s="28"/>
      <c r="F26" s="28"/>
      <c r="G26" s="28"/>
      <c r="H26" s="28"/>
      <c r="I26" s="28"/>
      <c r="J26" s="28"/>
      <c r="K26" s="43"/>
      <c r="L26" s="28"/>
      <c r="M26" s="28"/>
      <c r="N26" s="28"/>
      <c r="O26" s="28"/>
      <c r="P26" s="28"/>
      <c r="Q26" s="43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43"/>
      <c r="AC26" s="35"/>
      <c r="AD26" s="35"/>
      <c r="AE26" s="31"/>
      <c r="AF26" s="43"/>
      <c r="AG26" s="28"/>
      <c r="AH26" s="28"/>
      <c r="AI26" s="43"/>
      <c r="AJ26" s="28"/>
      <c r="AK26" s="28"/>
      <c r="AL26" s="44"/>
      <c r="AM26" s="35"/>
      <c r="AN26" s="28"/>
      <c r="AO26" s="28"/>
      <c r="AP26" s="28"/>
      <c r="AQ26" s="28"/>
      <c r="AR26" s="28"/>
      <c r="AS26" s="28"/>
    </row>
    <row r="27" spans="1:45" outlineLevel="1" x14ac:dyDescent="0.25">
      <c r="A27" s="33" t="s">
        <v>86</v>
      </c>
      <c r="B27" s="29"/>
      <c r="C27" s="30"/>
      <c r="D27" s="30"/>
      <c r="E27" s="30"/>
      <c r="F27" s="31"/>
      <c r="G27" s="30"/>
      <c r="H27" s="35"/>
      <c r="I27" s="30"/>
      <c r="J27" s="30"/>
      <c r="K27" s="43"/>
      <c r="L27" s="35"/>
      <c r="M27" s="35"/>
      <c r="N27" s="35"/>
      <c r="O27" s="28" t="e">
        <f>+INDEX('Nível de Risco'!$D$6:$H$10,MATCH(N27,'Nível de Risco'!$C$6:$C$10,0),MATCH(M27,'Nível de Risco'!$D$11:$H$11,0))</f>
        <v>#N/A</v>
      </c>
      <c r="P27" s="35"/>
      <c r="Q27" s="43"/>
      <c r="R27" s="35"/>
      <c r="S27" s="35"/>
      <c r="T27" s="35"/>
      <c r="U27" s="28" t="e">
        <f>+INDEX('Nível de Risco'!$D$6:$H$10,MATCH(T27,'Nível de Risco'!$C$6:$C$10,0),MATCH(S27,'Nível de Risco'!$D$11:$H$11,0))</f>
        <v>#N/A</v>
      </c>
      <c r="V27" s="35"/>
      <c r="W27" s="30"/>
      <c r="X27" s="30"/>
      <c r="Y27" s="35"/>
      <c r="Z27" s="30"/>
      <c r="AA27" s="35"/>
      <c r="AB27" s="43"/>
      <c r="AC27" s="42"/>
      <c r="AD27" s="42"/>
      <c r="AE27" s="42"/>
      <c r="AF27" s="43"/>
      <c r="AG27" s="30"/>
      <c r="AH27" s="30"/>
      <c r="AI27" s="34"/>
      <c r="AJ27" s="30"/>
      <c r="AK27" s="30"/>
      <c r="AL27" s="36"/>
      <c r="AM27" s="49"/>
      <c r="AN27" s="35"/>
      <c r="AO27" s="35"/>
      <c r="AP27" s="35"/>
      <c r="AQ27" s="28" t="e">
        <f>+INDEX('Nível de Risco'!$D$6:$H$10,MATCH(AP27,'Nível de Risco'!$C$6:$C$10,0),MATCH(AO27,'Nível de Risco'!$D$11:$H$11,0))</f>
        <v>#N/A</v>
      </c>
      <c r="AR27" s="30"/>
      <c r="AS27" s="35"/>
    </row>
    <row r="28" spans="1:45" outlineLevel="2" x14ac:dyDescent="0.25">
      <c r="A28" s="33" t="s">
        <v>99</v>
      </c>
      <c r="B28" s="32"/>
      <c r="C28" s="28"/>
      <c r="D28" s="28"/>
      <c r="E28" s="28"/>
      <c r="F28" s="28"/>
      <c r="G28" s="28"/>
      <c r="H28" s="28"/>
      <c r="I28" s="28"/>
      <c r="J28" s="28"/>
      <c r="K28" s="43"/>
      <c r="L28" s="28"/>
      <c r="M28" s="28"/>
      <c r="N28" s="28"/>
      <c r="O28" s="28"/>
      <c r="P28" s="28"/>
      <c r="Q28" s="43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43"/>
      <c r="AC28" s="35"/>
      <c r="AD28" s="35"/>
      <c r="AE28" s="31"/>
      <c r="AF28" s="43"/>
      <c r="AG28" s="28"/>
      <c r="AH28" s="28"/>
      <c r="AI28" s="43"/>
      <c r="AJ28" s="28"/>
      <c r="AK28" s="28"/>
      <c r="AL28" s="44"/>
      <c r="AM28" s="35"/>
      <c r="AN28" s="28"/>
      <c r="AO28" s="28"/>
      <c r="AP28" s="28"/>
      <c r="AQ28" s="28"/>
      <c r="AR28" s="28"/>
      <c r="AS28" s="28"/>
    </row>
    <row r="29" spans="1:45" outlineLevel="2" x14ac:dyDescent="0.25">
      <c r="A29" s="33" t="s">
        <v>100</v>
      </c>
      <c r="B29" s="32"/>
      <c r="C29" s="28"/>
      <c r="D29" s="28"/>
      <c r="E29" s="28"/>
      <c r="F29" s="28"/>
      <c r="G29" s="28"/>
      <c r="H29" s="28"/>
      <c r="I29" s="28"/>
      <c r="J29" s="28"/>
      <c r="K29" s="43"/>
      <c r="L29" s="28"/>
      <c r="M29" s="28"/>
      <c r="N29" s="28"/>
      <c r="O29" s="28"/>
      <c r="P29" s="28"/>
      <c r="Q29" s="43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43"/>
      <c r="AC29" s="35"/>
      <c r="AD29" s="35"/>
      <c r="AE29" s="31"/>
      <c r="AF29" s="43"/>
      <c r="AG29" s="28"/>
      <c r="AH29" s="28"/>
      <c r="AI29" s="43"/>
      <c r="AJ29" s="28"/>
      <c r="AK29" s="28"/>
      <c r="AL29" s="44"/>
      <c r="AM29" s="35"/>
      <c r="AN29" s="28"/>
      <c r="AO29" s="28"/>
      <c r="AP29" s="28"/>
      <c r="AQ29" s="28"/>
      <c r="AR29" s="28"/>
      <c r="AS29" s="28"/>
    </row>
    <row r="30" spans="1:45" outlineLevel="2" x14ac:dyDescent="0.25">
      <c r="A30" s="33" t="s">
        <v>101</v>
      </c>
      <c r="B30" s="32"/>
      <c r="C30" s="28"/>
      <c r="D30" s="28"/>
      <c r="E30" s="28"/>
      <c r="F30" s="28"/>
      <c r="G30" s="28"/>
      <c r="H30" s="28"/>
      <c r="I30" s="28"/>
      <c r="J30" s="28"/>
      <c r="K30" s="43"/>
      <c r="L30" s="28"/>
      <c r="M30" s="28"/>
      <c r="N30" s="28"/>
      <c r="O30" s="28"/>
      <c r="P30" s="28"/>
      <c r="Q30" s="43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43"/>
      <c r="AC30" s="35"/>
      <c r="AD30" s="35"/>
      <c r="AE30" s="31"/>
      <c r="AF30" s="43"/>
      <c r="AG30" s="28"/>
      <c r="AH30" s="28"/>
      <c r="AI30" s="43"/>
      <c r="AJ30" s="28"/>
      <c r="AK30" s="28"/>
      <c r="AL30" s="44"/>
      <c r="AM30" s="35"/>
      <c r="AN30" s="28"/>
      <c r="AO30" s="28"/>
      <c r="AP30" s="28"/>
      <c r="AQ30" s="28"/>
      <c r="AR30" s="28"/>
      <c r="AS30" s="28"/>
    </row>
    <row r="31" spans="1:45" outlineLevel="1" x14ac:dyDescent="0.25">
      <c r="A31" s="33" t="s">
        <v>87</v>
      </c>
      <c r="B31" s="29"/>
      <c r="C31" s="30"/>
      <c r="D31" s="30"/>
      <c r="E31" s="30"/>
      <c r="F31" s="31"/>
      <c r="G31" s="30"/>
      <c r="H31" s="35"/>
      <c r="I31" s="30"/>
      <c r="J31" s="30"/>
      <c r="K31" s="43"/>
      <c r="L31" s="35"/>
      <c r="M31" s="35"/>
      <c r="N31" s="35"/>
      <c r="O31" s="28" t="e">
        <f>+INDEX('Nível de Risco'!$D$6:$H$10,MATCH(N31,'Nível de Risco'!$C$6:$C$10,0),MATCH(M31,'Nível de Risco'!$D$11:$H$11,0))</f>
        <v>#N/A</v>
      </c>
      <c r="P31" s="35"/>
      <c r="Q31" s="43"/>
      <c r="R31" s="35"/>
      <c r="S31" s="35"/>
      <c r="T31" s="35"/>
      <c r="U31" s="28" t="e">
        <f>+INDEX('Nível de Risco'!$D$6:$H$10,MATCH(T31,'Nível de Risco'!$C$6:$C$10,0),MATCH(S31,'Nível de Risco'!$D$11:$H$11,0))</f>
        <v>#N/A</v>
      </c>
      <c r="V31" s="35"/>
      <c r="W31" s="30"/>
      <c r="X31" s="30"/>
      <c r="Y31" s="35"/>
      <c r="Z31" s="30"/>
      <c r="AA31" s="35"/>
      <c r="AB31" s="43"/>
      <c r="AC31" s="42"/>
      <c r="AD31" s="42"/>
      <c r="AE31" s="42"/>
      <c r="AF31" s="43"/>
      <c r="AG31" s="30"/>
      <c r="AH31" s="30"/>
      <c r="AI31" s="34"/>
      <c r="AJ31" s="30"/>
      <c r="AK31" s="30"/>
      <c r="AL31" s="36"/>
      <c r="AM31" s="49"/>
      <c r="AN31" s="35"/>
      <c r="AO31" s="35"/>
      <c r="AP31" s="35"/>
      <c r="AQ31" s="28" t="e">
        <f>+INDEX('Nível de Risco'!$D$6:$H$10,MATCH(AP31,'Nível de Risco'!$C$6:$C$10,0),MATCH(AO31,'Nível de Risco'!$D$11:$H$11,0))</f>
        <v>#N/A</v>
      </c>
      <c r="AR31" s="30"/>
      <c r="AS31" s="35"/>
    </row>
    <row r="32" spans="1:45" outlineLevel="2" x14ac:dyDescent="0.25">
      <c r="A32" s="33" t="s">
        <v>102</v>
      </c>
      <c r="B32" s="32"/>
      <c r="C32" s="28"/>
      <c r="D32" s="28"/>
      <c r="E32" s="28"/>
      <c r="F32" s="28"/>
      <c r="G32" s="28"/>
      <c r="H32" s="28"/>
      <c r="I32" s="28"/>
      <c r="J32" s="28"/>
      <c r="K32" s="43"/>
      <c r="L32" s="28"/>
      <c r="M32" s="28"/>
      <c r="N32" s="28"/>
      <c r="O32" s="28"/>
      <c r="P32" s="28"/>
      <c r="Q32" s="43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43"/>
      <c r="AC32" s="35"/>
      <c r="AD32" s="35"/>
      <c r="AE32" s="31"/>
      <c r="AF32" s="43"/>
      <c r="AG32" s="28"/>
      <c r="AH32" s="28"/>
      <c r="AI32" s="43"/>
      <c r="AJ32" s="28"/>
      <c r="AK32" s="28"/>
      <c r="AL32" s="44"/>
      <c r="AM32" s="35"/>
      <c r="AN32" s="28"/>
      <c r="AO32" s="28"/>
      <c r="AP32" s="28"/>
      <c r="AQ32" s="28"/>
      <c r="AR32" s="28"/>
      <c r="AS32" s="28"/>
    </row>
    <row r="33" spans="1:45" outlineLevel="2" x14ac:dyDescent="0.25">
      <c r="A33" s="33" t="s">
        <v>103</v>
      </c>
      <c r="B33" s="32"/>
      <c r="C33" s="28"/>
      <c r="D33" s="28"/>
      <c r="E33" s="28"/>
      <c r="F33" s="28"/>
      <c r="G33" s="28"/>
      <c r="H33" s="28"/>
      <c r="I33" s="28"/>
      <c r="J33" s="28"/>
      <c r="K33" s="43"/>
      <c r="L33" s="28"/>
      <c r="M33" s="28"/>
      <c r="N33" s="28"/>
      <c r="O33" s="28"/>
      <c r="P33" s="28"/>
      <c r="Q33" s="43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43"/>
      <c r="AC33" s="35"/>
      <c r="AD33" s="35"/>
      <c r="AE33" s="31"/>
      <c r="AF33" s="43"/>
      <c r="AG33" s="28"/>
      <c r="AH33" s="28"/>
      <c r="AI33" s="43"/>
      <c r="AJ33" s="28"/>
      <c r="AK33" s="28"/>
      <c r="AL33" s="44"/>
      <c r="AM33" s="35"/>
      <c r="AN33" s="28"/>
      <c r="AO33" s="28"/>
      <c r="AP33" s="28"/>
      <c r="AQ33" s="28"/>
      <c r="AR33" s="28"/>
      <c r="AS33" s="28"/>
    </row>
    <row r="34" spans="1:45" outlineLevel="2" x14ac:dyDescent="0.25">
      <c r="A34" s="33" t="s">
        <v>104</v>
      </c>
      <c r="B34" s="32"/>
      <c r="C34" s="28"/>
      <c r="D34" s="28"/>
      <c r="E34" s="28"/>
      <c r="F34" s="28"/>
      <c r="G34" s="28"/>
      <c r="H34" s="28"/>
      <c r="I34" s="28"/>
      <c r="J34" s="28"/>
      <c r="K34" s="43"/>
      <c r="L34" s="28"/>
      <c r="M34" s="28"/>
      <c r="N34" s="28"/>
      <c r="O34" s="28"/>
      <c r="P34" s="28"/>
      <c r="Q34" s="43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43"/>
      <c r="AC34" s="35"/>
      <c r="AD34" s="35"/>
      <c r="AE34" s="31"/>
      <c r="AF34" s="43"/>
      <c r="AG34" s="28"/>
      <c r="AH34" s="28"/>
      <c r="AI34" s="43"/>
      <c r="AJ34" s="28"/>
      <c r="AK34" s="28"/>
      <c r="AL34" s="44"/>
      <c r="AM34" s="35"/>
      <c r="AN34" s="28"/>
      <c r="AO34" s="28"/>
      <c r="AP34" s="28"/>
      <c r="AQ34" s="28"/>
      <c r="AR34" s="28"/>
      <c r="AS34" s="28"/>
    </row>
    <row r="35" spans="1:45" outlineLevel="1" x14ac:dyDescent="0.25">
      <c r="A35" s="33" t="s">
        <v>88</v>
      </c>
      <c r="B35" s="29"/>
      <c r="C35" s="30"/>
      <c r="D35" s="30"/>
      <c r="E35" s="30"/>
      <c r="F35" s="31"/>
      <c r="G35" s="30"/>
      <c r="H35" s="35"/>
      <c r="I35" s="30"/>
      <c r="J35" s="30"/>
      <c r="K35" s="43"/>
      <c r="L35" s="35"/>
      <c r="M35" s="35"/>
      <c r="N35" s="35"/>
      <c r="O35" s="28" t="e">
        <f>+INDEX('Nível de Risco'!$D$6:$H$10,MATCH(N35,'Nível de Risco'!$C$6:$C$10,0),MATCH(M35,'Nível de Risco'!$D$11:$H$11,0))</f>
        <v>#N/A</v>
      </c>
      <c r="P35" s="35"/>
      <c r="Q35" s="43"/>
      <c r="R35" s="35"/>
      <c r="S35" s="35"/>
      <c r="T35" s="35"/>
      <c r="U35" s="28" t="e">
        <f>+INDEX('Nível de Risco'!$D$6:$H$10,MATCH(T35,'Nível de Risco'!$C$6:$C$10,0),MATCH(S35,'Nível de Risco'!$D$11:$H$11,0))</f>
        <v>#N/A</v>
      </c>
      <c r="V35" s="35"/>
      <c r="W35" s="30"/>
      <c r="X35" s="30"/>
      <c r="Y35" s="35"/>
      <c r="Z35" s="30"/>
      <c r="AA35" s="35"/>
      <c r="AB35" s="43"/>
      <c r="AC35" s="42"/>
      <c r="AD35" s="42"/>
      <c r="AE35" s="42"/>
      <c r="AF35" s="43"/>
      <c r="AG35" s="30"/>
      <c r="AH35" s="30"/>
      <c r="AI35" s="34"/>
      <c r="AJ35" s="30"/>
      <c r="AK35" s="30"/>
      <c r="AL35" s="36"/>
      <c r="AM35" s="49"/>
      <c r="AN35" s="35"/>
      <c r="AO35" s="35"/>
      <c r="AP35" s="35"/>
      <c r="AQ35" s="28" t="e">
        <f>+INDEX('Nível de Risco'!$D$6:$H$10,MATCH(AP35,'Nível de Risco'!$C$6:$C$10,0),MATCH(AO35,'Nível de Risco'!$D$11:$H$11,0))</f>
        <v>#N/A</v>
      </c>
      <c r="AR35" s="30"/>
      <c r="AS35" s="35"/>
    </row>
    <row r="36" spans="1:45" outlineLevel="2" x14ac:dyDescent="0.25">
      <c r="A36" s="33" t="s">
        <v>105</v>
      </c>
      <c r="B36" s="32"/>
      <c r="C36" s="28"/>
      <c r="D36" s="28"/>
      <c r="E36" s="28"/>
      <c r="F36" s="28"/>
      <c r="G36" s="28"/>
      <c r="H36" s="28"/>
      <c r="I36" s="28"/>
      <c r="J36" s="28"/>
      <c r="K36" s="43"/>
      <c r="L36" s="28"/>
      <c r="M36" s="28"/>
      <c r="N36" s="28"/>
      <c r="O36" s="28"/>
      <c r="P36" s="28"/>
      <c r="Q36" s="43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43"/>
      <c r="AC36" s="35"/>
      <c r="AD36" s="35"/>
      <c r="AE36" s="31"/>
      <c r="AF36" s="43"/>
      <c r="AG36" s="28"/>
      <c r="AH36" s="28"/>
      <c r="AI36" s="43"/>
      <c r="AJ36" s="28"/>
      <c r="AK36" s="28"/>
      <c r="AL36" s="44"/>
      <c r="AM36" s="35"/>
      <c r="AN36" s="28"/>
      <c r="AO36" s="28"/>
      <c r="AP36" s="28"/>
      <c r="AQ36" s="28"/>
      <c r="AR36" s="28"/>
      <c r="AS36" s="28"/>
    </row>
    <row r="37" spans="1:45" outlineLevel="2" x14ac:dyDescent="0.25">
      <c r="A37" s="33" t="s">
        <v>106</v>
      </c>
      <c r="B37" s="32"/>
      <c r="C37" s="28"/>
      <c r="D37" s="28"/>
      <c r="E37" s="28"/>
      <c r="F37" s="28"/>
      <c r="G37" s="28"/>
      <c r="H37" s="28"/>
      <c r="I37" s="28"/>
      <c r="J37" s="28"/>
      <c r="K37" s="43"/>
      <c r="L37" s="28"/>
      <c r="M37" s="28"/>
      <c r="N37" s="28"/>
      <c r="O37" s="28"/>
      <c r="P37" s="28"/>
      <c r="Q37" s="43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43"/>
      <c r="AC37" s="35"/>
      <c r="AD37" s="35"/>
      <c r="AE37" s="31"/>
      <c r="AF37" s="43"/>
      <c r="AG37" s="28"/>
      <c r="AH37" s="28"/>
      <c r="AI37" s="43"/>
      <c r="AJ37" s="28"/>
      <c r="AK37" s="28"/>
      <c r="AL37" s="44"/>
      <c r="AM37" s="35"/>
      <c r="AN37" s="28"/>
      <c r="AO37" s="28"/>
      <c r="AP37" s="28"/>
      <c r="AQ37" s="28"/>
      <c r="AR37" s="28"/>
      <c r="AS37" s="28"/>
    </row>
    <row r="38" spans="1:45" outlineLevel="2" x14ac:dyDescent="0.25">
      <c r="A38" s="33" t="s">
        <v>107</v>
      </c>
      <c r="B38" s="32"/>
      <c r="C38" s="28"/>
      <c r="D38" s="28"/>
      <c r="E38" s="28"/>
      <c r="F38" s="28"/>
      <c r="G38" s="28"/>
      <c r="H38" s="28"/>
      <c r="I38" s="28"/>
      <c r="J38" s="28"/>
      <c r="K38" s="43"/>
      <c r="L38" s="28"/>
      <c r="M38" s="28"/>
      <c r="N38" s="28"/>
      <c r="O38" s="28"/>
      <c r="P38" s="28"/>
      <c r="Q38" s="43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43"/>
      <c r="AC38" s="35"/>
      <c r="AD38" s="35"/>
      <c r="AE38" s="31"/>
      <c r="AF38" s="43"/>
      <c r="AG38" s="28"/>
      <c r="AH38" s="28"/>
      <c r="AI38" s="43"/>
      <c r="AJ38" s="28"/>
      <c r="AK38" s="28"/>
      <c r="AL38" s="44"/>
      <c r="AM38" s="35"/>
      <c r="AN38" s="28"/>
      <c r="AO38" s="28"/>
      <c r="AP38" s="28"/>
      <c r="AQ38" s="28"/>
      <c r="AR38" s="28"/>
      <c r="AS38" s="28"/>
    </row>
    <row r="39" spans="1:45" outlineLevel="1" x14ac:dyDescent="0.25">
      <c r="A39" s="33" t="s">
        <v>89</v>
      </c>
      <c r="B39" s="29"/>
      <c r="C39" s="30"/>
      <c r="D39" s="30"/>
      <c r="E39" s="30"/>
      <c r="F39" s="31"/>
      <c r="G39" s="30"/>
      <c r="H39" s="35"/>
      <c r="I39" s="30"/>
      <c r="J39" s="30"/>
      <c r="K39" s="43"/>
      <c r="L39" s="35"/>
      <c r="M39" s="35"/>
      <c r="N39" s="35"/>
      <c r="O39" s="28" t="e">
        <f>+INDEX('Nível de Risco'!$D$6:$H$10,MATCH(N39,'Nível de Risco'!$C$6:$C$10,0),MATCH(M39,'Nível de Risco'!$D$11:$H$11,0))</f>
        <v>#N/A</v>
      </c>
      <c r="P39" s="35"/>
      <c r="Q39" s="43"/>
      <c r="R39" s="35"/>
      <c r="S39" s="35"/>
      <c r="T39" s="35"/>
      <c r="U39" s="28" t="e">
        <f>+INDEX('Nível de Risco'!$D$6:$H$10,MATCH(T39,'Nível de Risco'!$C$6:$C$10,0),MATCH(S39,'Nível de Risco'!$D$11:$H$11,0))</f>
        <v>#N/A</v>
      </c>
      <c r="V39" s="35"/>
      <c r="W39" s="30"/>
      <c r="X39" s="30"/>
      <c r="Y39" s="35"/>
      <c r="Z39" s="30"/>
      <c r="AA39" s="35"/>
      <c r="AB39" s="43"/>
      <c r="AC39" s="42"/>
      <c r="AD39" s="42"/>
      <c r="AE39" s="42"/>
      <c r="AF39" s="43"/>
      <c r="AG39" s="30"/>
      <c r="AH39" s="30"/>
      <c r="AI39" s="34"/>
      <c r="AJ39" s="30"/>
      <c r="AK39" s="30"/>
      <c r="AL39" s="36"/>
      <c r="AM39" s="49"/>
      <c r="AN39" s="35"/>
      <c r="AO39" s="35"/>
      <c r="AP39" s="35"/>
      <c r="AQ39" s="28" t="e">
        <f>+INDEX('Nível de Risco'!$D$6:$H$10,MATCH(AP39,'Nível de Risco'!$C$6:$C$10,0),MATCH(AO39,'Nível de Risco'!$D$11:$H$11,0))</f>
        <v>#N/A</v>
      </c>
      <c r="AR39" s="30"/>
      <c r="AS39" s="35"/>
    </row>
    <row r="40" spans="1:45" outlineLevel="2" x14ac:dyDescent="0.25">
      <c r="A40" s="33" t="s">
        <v>108</v>
      </c>
      <c r="B40" s="32"/>
      <c r="C40" s="28"/>
      <c r="D40" s="28"/>
      <c r="E40" s="28"/>
      <c r="F40" s="28"/>
      <c r="G40" s="28"/>
      <c r="H40" s="28"/>
      <c r="I40" s="28"/>
      <c r="J40" s="28"/>
      <c r="K40" s="43"/>
      <c r="L40" s="28"/>
      <c r="M40" s="28"/>
      <c r="N40" s="28"/>
      <c r="O40" s="28"/>
      <c r="P40" s="28"/>
      <c r="Q40" s="43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43"/>
      <c r="AC40" s="35"/>
      <c r="AD40" s="35"/>
      <c r="AE40" s="31"/>
      <c r="AF40" s="43"/>
      <c r="AG40" s="28"/>
      <c r="AH40" s="28"/>
      <c r="AI40" s="43"/>
      <c r="AJ40" s="28"/>
      <c r="AK40" s="28"/>
      <c r="AL40" s="44"/>
      <c r="AM40" s="35"/>
      <c r="AN40" s="28"/>
      <c r="AO40" s="28"/>
      <c r="AP40" s="28"/>
      <c r="AQ40" s="28"/>
      <c r="AR40" s="28"/>
      <c r="AS40" s="28"/>
    </row>
    <row r="41" spans="1:45" outlineLevel="2" x14ac:dyDescent="0.25">
      <c r="A41" s="33" t="s">
        <v>109</v>
      </c>
      <c r="B41" s="32"/>
      <c r="C41" s="28"/>
      <c r="D41" s="28"/>
      <c r="E41" s="28"/>
      <c r="F41" s="28"/>
      <c r="G41" s="28"/>
      <c r="H41" s="28"/>
      <c r="I41" s="28"/>
      <c r="J41" s="28"/>
      <c r="K41" s="43"/>
      <c r="L41" s="28"/>
      <c r="M41" s="28"/>
      <c r="N41" s="28"/>
      <c r="O41" s="28"/>
      <c r="P41" s="28"/>
      <c r="Q41" s="43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43"/>
      <c r="AC41" s="35"/>
      <c r="AD41" s="35"/>
      <c r="AE41" s="31"/>
      <c r="AF41" s="43"/>
      <c r="AG41" s="28"/>
      <c r="AH41" s="28"/>
      <c r="AI41" s="43"/>
      <c r="AJ41" s="28"/>
      <c r="AK41" s="28"/>
      <c r="AL41" s="44"/>
      <c r="AM41" s="35"/>
      <c r="AN41" s="28"/>
      <c r="AO41" s="28"/>
      <c r="AP41" s="28"/>
      <c r="AQ41" s="28"/>
      <c r="AR41" s="28"/>
      <c r="AS41" s="28"/>
    </row>
    <row r="42" spans="1:45" outlineLevel="2" x14ac:dyDescent="0.25">
      <c r="A42" s="33" t="s">
        <v>110</v>
      </c>
      <c r="B42" s="32"/>
      <c r="C42" s="28"/>
      <c r="D42" s="28"/>
      <c r="E42" s="28"/>
      <c r="F42" s="28"/>
      <c r="G42" s="28"/>
      <c r="H42" s="28"/>
      <c r="I42" s="28"/>
      <c r="J42" s="28"/>
      <c r="K42" s="43"/>
      <c r="L42" s="28"/>
      <c r="M42" s="28"/>
      <c r="N42" s="28"/>
      <c r="O42" s="28"/>
      <c r="P42" s="28"/>
      <c r="Q42" s="43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43"/>
      <c r="AC42" s="35"/>
      <c r="AD42" s="35"/>
      <c r="AE42" s="31"/>
      <c r="AF42" s="43"/>
      <c r="AG42" s="28"/>
      <c r="AH42" s="28"/>
      <c r="AI42" s="43"/>
      <c r="AJ42" s="28"/>
      <c r="AK42" s="28"/>
      <c r="AL42" s="44"/>
      <c r="AM42" s="35"/>
      <c r="AN42" s="28"/>
      <c r="AO42" s="28"/>
      <c r="AP42" s="28"/>
      <c r="AQ42" s="28"/>
      <c r="AR42" s="28"/>
      <c r="AS42" s="28"/>
    </row>
    <row r="43" spans="1:45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1:45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1:45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1:45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1:45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1:45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spans="1:45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1:45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spans="1:45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spans="1:45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spans="1:45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spans="1:45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spans="1:45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spans="1:45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spans="1:45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spans="1:45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spans="1:45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spans="1:45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spans="1:45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spans="1:45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spans="1:45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spans="1:45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1:45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1:45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1:4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1:4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1:4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1:4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spans="1:45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spans="1:4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spans="1:4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spans="1:45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spans="1:45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spans="1:45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spans="1:45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spans="1:45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1:45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1:45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spans="1:45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spans="1:45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spans="1:45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spans="1:45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spans="1:45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spans="1:45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spans="1:45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spans="1:4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spans="1:45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spans="1:45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spans="1:45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spans="1:45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spans="1:45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spans="1:45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spans="1:45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spans="1:45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spans="1:45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spans="1:45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spans="1:45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spans="1:45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spans="1:45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spans="1:45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spans="1:45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spans="1:45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spans="1:45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spans="1:45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spans="1:45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spans="1:45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spans="1:45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spans="1:45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spans="1:45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spans="1:45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spans="1:45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spans="1:45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spans="1:45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spans="1:45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spans="1:45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spans="1:45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spans="1:45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spans="1:45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spans="1:45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spans="1:45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spans="1:45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spans="1:45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spans="1:45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spans="1:45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spans="1:45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spans="1:45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spans="1:45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spans="1:45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spans="1:45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spans="1:45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spans="1:45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spans="1:45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spans="1:45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spans="1:45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spans="1:45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spans="1:45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spans="1:45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spans="1:45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spans="1:45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spans="1:45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spans="1:45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spans="1:45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spans="1:45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spans="1:45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spans="1:45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spans="1:45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spans="1:45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spans="1:45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spans="1:45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spans="1:45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spans="1:45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spans="1:45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spans="1:45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spans="1:45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spans="1:45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spans="1:45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spans="1:45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spans="1:45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spans="1:45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spans="1:45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spans="1:45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spans="1:45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spans="1:45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spans="1:45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spans="1:45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spans="1:45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spans="1:45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spans="1:45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spans="1:45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spans="1:45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spans="1:45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spans="1:45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spans="1:45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spans="1:45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spans="1:45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spans="1:45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spans="1:45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spans="1:45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spans="1:45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spans="1:45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spans="1:45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spans="1:45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spans="1:45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spans="1:45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spans="1:45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spans="1:45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spans="1:45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spans="1:45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</sheetData>
  <sheetProtection algorithmName="SHA-512" hashValue="qUV9gsinAcErNRVm0FmbpVJWP1YLuwQdqhlIMwMRmhLDqSQ4ORP5d+H91beqfcyTVjBTT2rEzokUVAHO0bEPzA==" saltValue="hXIMJmIYE8JnD6B11Nbdjg==" spinCount="100000" sheet="1" deleteRows="0" autoFilter="0"/>
  <phoneticPr fontId="27" type="noConversion"/>
  <dataValidations count="9">
    <dataValidation type="list" allowBlank="1" showInputMessage="1" showErrorMessage="1" sqref="M3 S3 AO3 M39 S39 AO7 S7 M7 M11 AO11 S11 S15 M15 AO15 AO19 S19 M19 M23 AO23 S23 S27 M27 AO27 AO31 S31 M31 M35 AO35 S35 AO39" xr:uid="{6D6EFB5E-1C45-4D0D-AA4D-66B9806D0668}">
      <formula1>"Raro, Improvável, Possível, Provável, Quase certo"</formula1>
    </dataValidation>
    <dataValidation type="list" allowBlank="1" showInputMessage="1" showErrorMessage="1" sqref="N3 T3 AP3 N39 T39 AP7 T7 N7 N11 AP11 T11 T15 N15 AP15 AP19 T19 N19 N23 AP23 T23 T27 N27 AP27 AP31 T31 N31 N35 AP35 T35 AP39" xr:uid="{F4345319-3015-4685-BF1E-A7B0DEC327EA}">
      <formula1>"Desprezível, Menor, Moderado, Maior, Catastrófico"</formula1>
    </dataValidation>
    <dataValidation type="list" allowBlank="1" showInputMessage="1" showErrorMessage="1" sqref="L3 L7 R3 R7 AN3 AN7 L11 R11 AN11 L15 R15 AN15 L19 R19 AN19 L23 R23 AN23 L27 R27 AN27 L31 R31 AN31 L35 R35 AN35 L39 R39 AN39" xr:uid="{E91FB2CC-3F63-40D6-B3AD-F6666665ABA7}">
      <formula1>"Inexistente, Fraco, Mediano, Satisfatório, Forte"</formula1>
    </dataValidation>
    <dataValidation type="list" allowBlank="1" showInputMessage="1" showErrorMessage="1" sqref="H3 H7 H11 H15 H19 H23 H27 H31 H35 H39" xr:uid="{CB7CECB4-5461-45B9-9204-8F5ADA66F7FF}">
      <formula1>"Estratégico, Operacional, Financeiro/Orçamentário, Reputação, Integridade, Fiscal, Conformidade"</formula1>
    </dataValidation>
    <dataValidation type="list" allowBlank="1" showInputMessage="1" showErrorMessage="1" sqref="V3 V7 V11 V15 V19 V23 V27 V31 V35 V39" xr:uid="{85F8C2C4-070D-41CC-B33F-FD6ED5B004B7}">
      <formula1>"Aceitar, Reduzir, Compartilhar, Reduzir/Compartilhar, Evitar"</formula1>
    </dataValidation>
    <dataValidation type="list" allowBlank="1" showInputMessage="1" showErrorMessage="1" sqref="Y3 Y7 Y11 Y15 Y19 Y23 Y27 Y31 Y35 Y39" xr:uid="{DDE16CA7-70CA-419A-860A-CBFAEEB96311}">
      <formula1>"Sim, Não"</formula1>
    </dataValidation>
    <dataValidation type="list" allowBlank="1" showInputMessage="1" showErrorMessage="1" sqref="AC40:AC42 AC36:AC38 AC4:AC6 AC8:AC10 AC16:AC18 AC20:AC22 AC24:AC26 AC28:AC30 AC32:AC34 AC12:AC14" xr:uid="{E70C1E82-3760-42FB-91FB-3F6CED97071D}">
      <formula1>"Causa, Consequência"</formula1>
    </dataValidation>
    <dataValidation type="list" allowBlank="1" showInputMessage="1" showErrorMessage="1" sqref="AM4:AM6 AD36:AD38 AM40:AM42 AM36:AM38 AM8:AM10 AD4:AD6 AM12:AM14 AD8:AD10 AD16:AD18 AM16:AM18 AD20:AD22 AM20:AM22 AD24:AD26 AM24:AM26 AD28:AD30 AM28:AM30 AD32:AD34 AM32:AM34 AD40:AD42 AD12:AD14" xr:uid="{9D55F591-D2AA-4334-8A2C-015A86E9608A}">
      <formula1>"Existente, A implantar, Implantada, Sobrestada"</formula1>
    </dataValidation>
    <dataValidation type="list" allowBlank="1" showInputMessage="1" showErrorMessage="1" sqref="P3 P7 P11 P15 P19 P23 P27 P31 P35 P39 AA3 AA7 AA11 AA15 AA19 AA23 AA27 AA31 AA35 AA39 AS3 AS7 AS11 AS15 AS19 AS23 AS27 AS31 AS35 AS39" xr:uid="{E4231944-3FA6-415F-8633-860E1683D926}">
      <formula1>"Aprovado, Não aprovado"</formula1>
    </dataValidation>
  </dataValidations>
  <pageMargins left="0.7" right="0.7" top="0.75" bottom="0.75" header="0" footer="0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0E7EA6BF-6FEE-4BBF-90F1-FE872D9EF216}">
            <xm:f>NOT(ISERROR(SEARCH("Baixo",O3)))</xm:f>
            <xm:f>"Baixo"</xm:f>
            <x14:dxf>
              <fill>
                <patternFill>
                  <bgColor rgb="FF00B050"/>
                </patternFill>
              </fill>
            </x14:dxf>
          </x14:cfRule>
          <x14:cfRule type="containsText" priority="22" operator="containsText" id="{8AD0996E-CE8B-499E-998D-A5C761CF92CF}">
            <xm:f>NOT(ISERROR(SEARCH("Médio",O3)))</xm:f>
            <xm:f>"Médio"</xm:f>
            <x14:dxf>
              <fill>
                <patternFill>
                  <bgColor rgb="FFFFFF00"/>
                </patternFill>
              </fill>
            </x14:dxf>
          </x14:cfRule>
          <x14:cfRule type="containsText" priority="23" operator="containsText" id="{C9EF5F5B-7A1E-4FDA-9ED6-AE11F5209B6B}">
            <xm:f>NOT(ISERROR(SEARCH("Alto",O3)))</xm:f>
            <xm:f>"Alto"</xm:f>
            <x14:dxf>
              <fill>
                <patternFill>
                  <bgColor theme="5"/>
                </patternFill>
              </fill>
            </x14:dxf>
          </x14:cfRule>
          <x14:cfRule type="containsText" priority="25" operator="containsText" id="{BF605FD0-9702-4DC1-BBC8-B6CC716670C3}">
            <xm:f>NOT(ISERROR(SEARCH("Extremo",O3)))</xm:f>
            <xm:f>"Extremo"</xm:f>
            <x14:dxf>
              <fill>
                <patternFill>
                  <bgColor rgb="FFFF0000"/>
                </patternFill>
              </fill>
            </x14:dxf>
          </x14:cfRule>
          <xm:sqref>O3:O42 U3:U42 AQ3:AQ42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0"/>
  <sheetViews>
    <sheetView showGridLines="0" workbookViewId="0">
      <selection sqref="A1:L1"/>
    </sheetView>
  </sheetViews>
  <sheetFormatPr defaultColWidth="14.42578125" defaultRowHeight="15" customHeight="1" x14ac:dyDescent="0.25"/>
  <cols>
    <col min="1" max="1" width="14.28515625" customWidth="1"/>
    <col min="2" max="2" width="29.7109375" customWidth="1"/>
    <col min="3" max="3" width="26.140625" customWidth="1"/>
    <col min="4" max="4" width="13.7109375" customWidth="1"/>
    <col min="5" max="7" width="11" customWidth="1"/>
    <col min="8" max="8" width="18.42578125" customWidth="1"/>
    <col min="9" max="11" width="8.7109375" customWidth="1"/>
    <col min="12" max="12" width="10.28515625" customWidth="1"/>
    <col min="13" max="13" width="21.140625" customWidth="1"/>
  </cols>
  <sheetData>
    <row r="1" spans="1:13" ht="27" customHeight="1" x14ac:dyDescent="0.3">
      <c r="A1" s="66" t="s">
        <v>45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7"/>
    </row>
    <row r="2" spans="1:13" ht="28.5" customHeight="1" x14ac:dyDescent="0.25">
      <c r="A2" s="8" t="s">
        <v>46</v>
      </c>
      <c r="B2" s="68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15" customHeight="1" x14ac:dyDescent="0.25">
      <c r="A3" s="14" t="s">
        <v>47</v>
      </c>
      <c r="B3" s="69"/>
      <c r="C3" s="65"/>
      <c r="D3" s="65"/>
      <c r="E3" s="65"/>
      <c r="F3" s="65"/>
      <c r="G3" s="65"/>
      <c r="H3" s="65"/>
      <c r="I3" s="65"/>
      <c r="J3" s="65"/>
      <c r="K3" s="65"/>
      <c r="L3" s="65"/>
      <c r="M3" s="70"/>
    </row>
    <row r="4" spans="1:13" ht="81.75" customHeight="1" x14ac:dyDescent="0.25">
      <c r="A4" s="50" t="s">
        <v>48</v>
      </c>
      <c r="B4" s="50" t="s">
        <v>49</v>
      </c>
      <c r="C4" s="50" t="s">
        <v>50</v>
      </c>
      <c r="D4" s="71" t="s">
        <v>51</v>
      </c>
      <c r="E4" s="65"/>
      <c r="F4" s="65"/>
      <c r="G4" s="72"/>
      <c r="H4" s="50" t="s">
        <v>52</v>
      </c>
      <c r="I4" s="53" t="s">
        <v>53</v>
      </c>
      <c r="J4" s="54"/>
      <c r="K4" s="53" t="s">
        <v>54</v>
      </c>
      <c r="L4" s="54"/>
      <c r="M4" s="50" t="s">
        <v>55</v>
      </c>
    </row>
    <row r="5" spans="1:13" ht="14.25" customHeight="1" x14ac:dyDescent="0.25">
      <c r="A5" s="51"/>
      <c r="B5" s="51"/>
      <c r="C5" s="51"/>
      <c r="D5" s="71" t="s">
        <v>56</v>
      </c>
      <c r="E5" s="72"/>
      <c r="F5" s="71" t="s">
        <v>57</v>
      </c>
      <c r="G5" s="72"/>
      <c r="H5" s="51"/>
      <c r="I5" s="55"/>
      <c r="J5" s="56"/>
      <c r="K5" s="55"/>
      <c r="L5" s="56"/>
      <c r="M5" s="51"/>
    </row>
    <row r="6" spans="1:13" ht="15" customHeight="1" x14ac:dyDescent="0.25">
      <c r="A6" s="52"/>
      <c r="B6" s="52"/>
      <c r="C6" s="52"/>
      <c r="D6" s="9" t="s">
        <v>58</v>
      </c>
      <c r="E6" s="9" t="s">
        <v>59</v>
      </c>
      <c r="F6" s="9" t="s">
        <v>58</v>
      </c>
      <c r="G6" s="9" t="s">
        <v>59</v>
      </c>
      <c r="H6" s="52"/>
      <c r="I6" s="57"/>
      <c r="J6" s="58"/>
      <c r="K6" s="57"/>
      <c r="L6" s="58"/>
      <c r="M6" s="52"/>
    </row>
    <row r="7" spans="1:13" x14ac:dyDescent="0.25">
      <c r="A7" s="61"/>
      <c r="B7" s="61"/>
      <c r="C7" s="38"/>
      <c r="D7" s="39"/>
      <c r="E7" s="39"/>
      <c r="F7" s="39"/>
      <c r="G7" s="39"/>
      <c r="H7" s="38"/>
      <c r="I7" s="59"/>
      <c r="J7" s="60"/>
      <c r="K7" s="73"/>
      <c r="L7" s="74"/>
      <c r="M7" s="38"/>
    </row>
    <row r="8" spans="1:13" x14ac:dyDescent="0.25">
      <c r="A8" s="62"/>
      <c r="B8" s="62"/>
      <c r="C8" s="38"/>
      <c r="D8" s="39"/>
      <c r="E8" s="39"/>
      <c r="F8" s="39"/>
      <c r="G8" s="39"/>
      <c r="H8" s="38"/>
      <c r="I8" s="59"/>
      <c r="J8" s="60"/>
      <c r="K8" s="75"/>
      <c r="L8" s="76"/>
      <c r="M8" s="38"/>
    </row>
    <row r="9" spans="1:13" x14ac:dyDescent="0.25">
      <c r="A9" s="62"/>
      <c r="B9" s="62"/>
      <c r="C9" s="38"/>
      <c r="D9" s="39"/>
      <c r="E9" s="39"/>
      <c r="F9" s="39"/>
      <c r="G9" s="39"/>
      <c r="H9" s="38"/>
      <c r="I9" s="59"/>
      <c r="J9" s="60"/>
      <c r="K9" s="75"/>
      <c r="L9" s="76"/>
      <c r="M9" s="38"/>
    </row>
    <row r="10" spans="1:13" ht="15.75" thickBot="1" x14ac:dyDescent="0.3">
      <c r="A10" s="63"/>
      <c r="B10" s="63"/>
      <c r="C10" s="38"/>
      <c r="D10" s="39"/>
      <c r="E10" s="39"/>
      <c r="F10" s="39"/>
      <c r="G10" s="38"/>
      <c r="H10" s="38"/>
      <c r="I10" s="59"/>
      <c r="J10" s="60"/>
      <c r="K10" s="77"/>
      <c r="L10" s="78"/>
      <c r="M10" s="38"/>
    </row>
    <row r="11" spans="1:13" ht="25.5" customHeight="1" thickBot="1" x14ac:dyDescent="0.3">
      <c r="A11" s="64" t="s">
        <v>60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</row>
    <row r="12" spans="1:13" ht="14.25" customHeight="1" x14ac:dyDescent="0.25"/>
    <row r="13" spans="1:13" ht="14.25" customHeight="1" x14ac:dyDescent="0.25"/>
    <row r="14" spans="1:13" ht="14.25" customHeight="1" x14ac:dyDescent="0.25"/>
    <row r="15" spans="1:13" ht="14.25" customHeight="1" x14ac:dyDescent="0.25"/>
    <row r="16" spans="1:13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5w7zosHt/1Z9W0Yciw0pkUKf7vPt2CIHRD8sWHLkcyIRz8ow3KsEGPyfvxm/IiQV42DM6qPNfPtmjy+7/Y7xWA==" saltValue="8ODN1kL5kJ+KMhmvvh0cYA==" spinCount="100000" sheet="1" objects="1" scenarios="1" formatCells="0" formatColumns="0" formatRows="0" insertRows="0" deleteRows="0"/>
  <mergeCells count="21">
    <mergeCell ref="A7:A10"/>
    <mergeCell ref="B7:B10"/>
    <mergeCell ref="A11:M11"/>
    <mergeCell ref="A1:L1"/>
    <mergeCell ref="B2:M2"/>
    <mergeCell ref="B3:M3"/>
    <mergeCell ref="A4:A6"/>
    <mergeCell ref="B4:B6"/>
    <mergeCell ref="C4:C6"/>
    <mergeCell ref="D4:G4"/>
    <mergeCell ref="I10:J10"/>
    <mergeCell ref="K4:L6"/>
    <mergeCell ref="M4:M6"/>
    <mergeCell ref="K7:L10"/>
    <mergeCell ref="D5:E5"/>
    <mergeCell ref="F5:G5"/>
    <mergeCell ref="H4:H6"/>
    <mergeCell ref="I4:J6"/>
    <mergeCell ref="I7:J7"/>
    <mergeCell ref="I8:J8"/>
    <mergeCell ref="I9:J9"/>
  </mergeCell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"/>
  <sheetViews>
    <sheetView showGridLines="0" workbookViewId="0">
      <selection activeCell="B5" sqref="B5:B8"/>
    </sheetView>
  </sheetViews>
  <sheetFormatPr defaultColWidth="14.42578125" defaultRowHeight="15" x14ac:dyDescent="0.25"/>
  <cols>
    <col min="1" max="1" width="23.140625" customWidth="1"/>
    <col min="2" max="2" width="60.7109375" customWidth="1"/>
    <col min="3" max="3" width="40.42578125" customWidth="1"/>
    <col min="4" max="4" width="13.140625" customWidth="1"/>
    <col min="5" max="7" width="8.7109375" customWidth="1"/>
    <col min="8" max="8" width="11.28515625" customWidth="1"/>
    <col min="9" max="9" width="13.85546875" customWidth="1"/>
    <col min="10" max="10" width="20.85546875" customWidth="1"/>
    <col min="11" max="11" width="17.42578125" customWidth="1"/>
    <col min="12" max="12" width="31.140625" customWidth="1"/>
  </cols>
  <sheetData>
    <row r="1" spans="1:12" ht="20.25" x14ac:dyDescent="0.3">
      <c r="A1" s="66" t="s">
        <v>61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20.25" x14ac:dyDescent="0.3">
      <c r="A2" s="10" t="s">
        <v>62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5.75" x14ac:dyDescent="0.25">
      <c r="A3" s="13" t="s">
        <v>63</v>
      </c>
      <c r="B3" s="81"/>
      <c r="C3" s="65"/>
      <c r="D3" s="65"/>
      <c r="E3" s="65"/>
      <c r="F3" s="65"/>
      <c r="G3" s="65"/>
      <c r="H3" s="65"/>
      <c r="I3" s="65"/>
      <c r="J3" s="65"/>
      <c r="K3" s="65"/>
      <c r="L3" s="72"/>
    </row>
    <row r="4" spans="1:12" ht="45" x14ac:dyDescent="0.25">
      <c r="A4" s="11" t="s">
        <v>64</v>
      </c>
      <c r="B4" s="9" t="s">
        <v>65</v>
      </c>
      <c r="C4" s="9" t="s">
        <v>66</v>
      </c>
      <c r="D4" s="12" t="s">
        <v>67</v>
      </c>
      <c r="E4" s="71" t="s">
        <v>68</v>
      </c>
      <c r="F4" s="65"/>
      <c r="G4" s="72"/>
      <c r="H4" s="9" t="s">
        <v>69</v>
      </c>
      <c r="I4" s="9" t="s">
        <v>55</v>
      </c>
      <c r="J4" s="9" t="s">
        <v>70</v>
      </c>
      <c r="K4" s="9" t="s">
        <v>71</v>
      </c>
      <c r="L4" s="9" t="s">
        <v>55</v>
      </c>
    </row>
    <row r="5" spans="1:12" x14ac:dyDescent="0.25">
      <c r="A5" s="61"/>
      <c r="B5" s="61"/>
      <c r="C5" s="38"/>
      <c r="D5" s="82"/>
      <c r="E5" s="59"/>
      <c r="F5" s="83"/>
      <c r="G5" s="60"/>
      <c r="H5" s="38"/>
      <c r="I5" s="38"/>
      <c r="J5" s="61"/>
      <c r="K5" s="61"/>
      <c r="L5" s="38"/>
    </row>
    <row r="6" spans="1:12" x14ac:dyDescent="0.25">
      <c r="A6" s="62"/>
      <c r="B6" s="62"/>
      <c r="C6" s="38"/>
      <c r="D6" s="62"/>
      <c r="E6" s="59"/>
      <c r="F6" s="83"/>
      <c r="G6" s="60"/>
      <c r="H6" s="38"/>
      <c r="I6" s="38"/>
      <c r="J6" s="62"/>
      <c r="K6" s="62"/>
      <c r="L6" s="38"/>
    </row>
    <row r="7" spans="1:12" x14ac:dyDescent="0.25">
      <c r="A7" s="62"/>
      <c r="B7" s="62"/>
      <c r="C7" s="38"/>
      <c r="D7" s="62"/>
      <c r="E7" s="59"/>
      <c r="F7" s="83"/>
      <c r="G7" s="60"/>
      <c r="H7" s="38"/>
      <c r="I7" s="40"/>
      <c r="J7" s="62"/>
      <c r="K7" s="62"/>
      <c r="L7" s="38"/>
    </row>
    <row r="8" spans="1:12" x14ac:dyDescent="0.25">
      <c r="A8" s="63"/>
      <c r="B8" s="63"/>
      <c r="C8" s="38"/>
      <c r="D8" s="63"/>
      <c r="E8" s="59"/>
      <c r="F8" s="83"/>
      <c r="G8" s="60"/>
      <c r="H8" s="38"/>
      <c r="I8" s="40"/>
      <c r="J8" s="63"/>
      <c r="K8" s="63"/>
      <c r="L8" s="38"/>
    </row>
    <row r="9" spans="1:12" x14ac:dyDescent="0.25">
      <c r="A9" s="79" t="s">
        <v>72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</row>
  </sheetData>
  <sheetProtection algorithmName="SHA-512" hashValue="E642wMIvBxNMGHNjocLpGxFJNGaVWvtOET+HDP46RMg3740IN773e8u3UJcUuygtqfJznhswe4Gw7oqqzag2FQ==" saltValue="zEDn3udEogkvLNCCgVmqLA==" spinCount="100000" sheet="1" objects="1" scenarios="1" formatCells="0" formatColumns="0" formatRows="0" insertRows="0" deleteRows="0"/>
  <mergeCells count="13">
    <mergeCell ref="A9:L9"/>
    <mergeCell ref="A1:L1"/>
    <mergeCell ref="B3:L3"/>
    <mergeCell ref="E4:G4"/>
    <mergeCell ref="A5:A8"/>
    <mergeCell ref="B5:B8"/>
    <mergeCell ref="D5:D8"/>
    <mergeCell ref="E5:G5"/>
    <mergeCell ref="J5:J8"/>
    <mergeCell ref="K5:K8"/>
    <mergeCell ref="E6:G6"/>
    <mergeCell ref="E7:G7"/>
    <mergeCell ref="E8:G8"/>
  </mergeCells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60E0E-98E2-4058-8C4C-88576A840477}">
  <dimension ref="B5:H13"/>
  <sheetViews>
    <sheetView showGridLines="0" workbookViewId="0">
      <selection activeCell="D7" sqref="D7"/>
    </sheetView>
  </sheetViews>
  <sheetFormatPr defaultRowHeight="12.75" x14ac:dyDescent="0.2"/>
  <cols>
    <col min="1" max="1" width="9.140625" style="27"/>
    <col min="2" max="2" width="3.28515625" style="27" bestFit="1" customWidth="1"/>
    <col min="3" max="3" width="11.7109375" style="27" bestFit="1" customWidth="1"/>
    <col min="4" max="8" width="12.7109375" style="27" customWidth="1"/>
    <col min="9" max="16384" width="9.140625" style="27"/>
  </cols>
  <sheetData>
    <row r="5" spans="2:8" ht="13.5" thickBot="1" x14ac:dyDescent="0.25">
      <c r="B5" s="15"/>
      <c r="C5" s="16"/>
      <c r="D5" s="84" t="s">
        <v>73</v>
      </c>
      <c r="E5" s="84"/>
      <c r="F5" s="84"/>
      <c r="G5" s="84"/>
      <c r="H5" s="84"/>
    </row>
    <row r="6" spans="2:8" ht="14.25" thickTop="1" thickBot="1" x14ac:dyDescent="0.25">
      <c r="B6" s="85" t="s">
        <v>74</v>
      </c>
      <c r="C6" s="17" t="s">
        <v>75</v>
      </c>
      <c r="D6" s="18" t="s">
        <v>43</v>
      </c>
      <c r="E6" s="19" t="s">
        <v>37</v>
      </c>
      <c r="F6" s="20" t="s">
        <v>37</v>
      </c>
      <c r="G6" s="20" t="s">
        <v>37</v>
      </c>
      <c r="H6" s="20" t="s">
        <v>37</v>
      </c>
    </row>
    <row r="7" spans="2:8" ht="16.5" customHeight="1" thickTop="1" thickBot="1" x14ac:dyDescent="0.25">
      <c r="B7" s="86"/>
      <c r="C7" s="17" t="s">
        <v>36</v>
      </c>
      <c r="D7" s="18" t="s">
        <v>40</v>
      </c>
      <c r="E7" s="19" t="s">
        <v>43</v>
      </c>
      <c r="F7" s="19" t="s">
        <v>43</v>
      </c>
      <c r="G7" s="20" t="s">
        <v>37</v>
      </c>
      <c r="H7" s="20" t="s">
        <v>37</v>
      </c>
    </row>
    <row r="8" spans="2:8" ht="16.5" customHeight="1" thickTop="1" thickBot="1" x14ac:dyDescent="0.25">
      <c r="B8" s="86"/>
      <c r="C8" s="17" t="s">
        <v>39</v>
      </c>
      <c r="D8" s="21" t="s">
        <v>80</v>
      </c>
      <c r="E8" s="18" t="s">
        <v>40</v>
      </c>
      <c r="F8" s="19" t="s">
        <v>43</v>
      </c>
      <c r="G8" s="19" t="s">
        <v>43</v>
      </c>
      <c r="H8" s="20" t="s">
        <v>43</v>
      </c>
    </row>
    <row r="9" spans="2:8" ht="16.5" customHeight="1" thickTop="1" thickBot="1" x14ac:dyDescent="0.25">
      <c r="B9" s="86"/>
      <c r="C9" s="17" t="s">
        <v>76</v>
      </c>
      <c r="D9" s="21" t="s">
        <v>80</v>
      </c>
      <c r="E9" s="18" t="s">
        <v>80</v>
      </c>
      <c r="F9" s="22" t="s">
        <v>40</v>
      </c>
      <c r="G9" s="19" t="s">
        <v>40</v>
      </c>
      <c r="H9" s="19" t="s">
        <v>43</v>
      </c>
    </row>
    <row r="10" spans="2:8" ht="16.5" customHeight="1" thickTop="1" thickBot="1" x14ac:dyDescent="0.25">
      <c r="B10" s="86"/>
      <c r="C10" s="17" t="s">
        <v>77</v>
      </c>
      <c r="D10" s="21" t="s">
        <v>80</v>
      </c>
      <c r="E10" s="21" t="s">
        <v>80</v>
      </c>
      <c r="F10" s="21" t="s">
        <v>80</v>
      </c>
      <c r="G10" s="18" t="s">
        <v>80</v>
      </c>
      <c r="H10" s="18" t="s">
        <v>40</v>
      </c>
    </row>
    <row r="11" spans="2:8" ht="16.5" customHeight="1" thickTop="1" thickBot="1" x14ac:dyDescent="0.25">
      <c r="B11" s="23"/>
      <c r="C11" s="16"/>
      <c r="D11" s="24" t="s">
        <v>44</v>
      </c>
      <c r="E11" s="25" t="s">
        <v>38</v>
      </c>
      <c r="F11" s="25" t="s">
        <v>42</v>
      </c>
      <c r="G11" s="25" t="s">
        <v>35</v>
      </c>
      <c r="H11" s="26" t="s">
        <v>78</v>
      </c>
    </row>
    <row r="12" spans="2:8" ht="16.5" customHeight="1" thickTop="1" x14ac:dyDescent="0.2">
      <c r="B12" s="23"/>
      <c r="C12" s="16"/>
      <c r="D12" s="87" t="s">
        <v>79</v>
      </c>
      <c r="E12" s="87"/>
      <c r="F12" s="87"/>
      <c r="G12" s="87"/>
      <c r="H12" s="88"/>
    </row>
    <row r="13" spans="2:8" x14ac:dyDescent="0.2">
      <c r="B13" s="23"/>
      <c r="C13" s="16"/>
    </row>
  </sheetData>
  <mergeCells count="3">
    <mergeCell ref="D5:H5"/>
    <mergeCell ref="B6:B10"/>
    <mergeCell ref="D12:H12"/>
  </mergeCells>
  <conditionalFormatting sqref="D6:H10">
    <cfRule type="containsText" dxfId="3" priority="1" operator="containsText" text="Médio">
      <formula>NOT(ISERROR(SEARCH("Médio",D6)))</formula>
    </cfRule>
    <cfRule type="containsText" dxfId="2" priority="2" operator="containsText" text="Alto">
      <formula>NOT(ISERROR(SEARCH("Alto",D6)))</formula>
    </cfRule>
    <cfRule type="containsText" dxfId="1" priority="3" operator="containsText" text="Extremo">
      <formula>NOT(ISERROR(SEARCH("Extremo",D6)))</formula>
    </cfRule>
    <cfRule type="containsText" dxfId="0" priority="4" operator="containsText" text="Baixo">
      <formula>NOT(ISERROR(SEARCH("Baixo",D6)))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E65AA3D94254A9856566C30039C45" ma:contentTypeVersion="11" ma:contentTypeDescription="Create a new document." ma:contentTypeScope="" ma:versionID="97b2c01e55da649f61a330095f07350f">
  <xsd:schema xmlns:xsd="http://www.w3.org/2001/XMLSchema" xmlns:xs="http://www.w3.org/2001/XMLSchema" xmlns:p="http://schemas.microsoft.com/office/2006/metadata/properties" xmlns:ns2="e9947c2c-e690-45ae-93e1-5f845b99900f" xmlns:ns3="c46b03cb-62cc-472e-bcbd-7667131e90b9" targetNamespace="http://schemas.microsoft.com/office/2006/metadata/properties" ma:root="true" ma:fieldsID="e06ce291d06960e8a98d3f39d903909a" ns2:_="" ns3:_="">
    <xsd:import namespace="e9947c2c-e690-45ae-93e1-5f845b99900f"/>
    <xsd:import namespace="c46b03cb-62cc-472e-bcbd-7667131e90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47c2c-e690-45ae-93e1-5f845b9990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b03cb-62cc-472e-bcbd-7667131e90b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0cb60d-fdb3-4773-a34e-3b535d95a4b8}" ma:internalName="TaxCatchAll" ma:showField="CatchAllData" ma:web="c46b03cb-62cc-472e-bcbd-7667131e90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947c2c-e690-45ae-93e1-5f845b99900f">
      <Terms xmlns="http://schemas.microsoft.com/office/infopath/2007/PartnerControls"/>
    </lcf76f155ced4ddcb4097134ff3c332f>
    <TaxCatchAll xmlns="c46b03cb-62cc-472e-bcbd-7667131e90b9" xsi:nil="true"/>
  </documentManagement>
</p:properties>
</file>

<file path=customXml/itemProps1.xml><?xml version="1.0" encoding="utf-8"?>
<ds:datastoreItem xmlns:ds="http://schemas.openxmlformats.org/officeDocument/2006/customXml" ds:itemID="{DA5467D4-DACA-4B38-B5E2-FDA272E9FA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947c2c-e690-45ae-93e1-5f845b99900f"/>
    <ds:schemaRef ds:uri="c46b03cb-62cc-472e-bcbd-7667131e90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349249-D2FD-4F82-B413-7F7D49F3A9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02A981-2B14-4914-B649-100508AF5916}">
  <ds:schemaRefs>
    <ds:schemaRef ds:uri="http://schemas.openxmlformats.org/package/2006/metadata/core-properties"/>
    <ds:schemaRef ds:uri="http://purl.org/dc/terms/"/>
    <ds:schemaRef ds:uri="e9947c2c-e690-45ae-93e1-5f845b99900f"/>
    <ds:schemaRef ds:uri="http://www.w3.org/XML/1998/namespace"/>
    <ds:schemaRef ds:uri="http://schemas.microsoft.com/office/2006/metadata/properties"/>
    <ds:schemaRef ds:uri="c46b03cb-62cc-472e-bcbd-7667131e90b9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MATRIZ DE RISCOS SGI</vt:lpstr>
      <vt:lpstr>AÇÃO 01</vt:lpstr>
      <vt:lpstr>AÇÃO 02</vt:lpstr>
      <vt:lpstr>Nível de Risco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Lucia de Sousa Ferreira</dc:creator>
  <cp:keywords/>
  <dc:description/>
  <cp:lastModifiedBy>Ana Caroline Rabelo Umbelino</cp:lastModifiedBy>
  <cp:revision/>
  <dcterms:created xsi:type="dcterms:W3CDTF">2023-08-31T18:32:18Z</dcterms:created>
  <dcterms:modified xsi:type="dcterms:W3CDTF">2024-03-19T19:30:03Z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0x010100AD0E65AA3D94254A9856566C30039C45</vt:lpwstr>
  </property>
  <property fmtid="{D5CDD505-2E9C-101B-9397-08002B2CF9AE}" pid="3" name="MediaServiceImageTags">
    <vt:lpwstr/>
  </property>
</Properties>
</file>