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552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<sst xmlns="http://schemas.openxmlformats.org/spreadsheetml/2006/main" count="48" uniqueCount="42">
  <si>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</si>
  <si>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</si>
  <si>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</si>
  <si>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</si>
  <si>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</si>
  <si>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</si>
  <si>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</si>
  <si>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</si>
  <si>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</si>
  <si>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</si>
  <si>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</si>
  <si>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</si>
  <si>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</si>
  <si>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</si>
  <si>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</si>
  <si>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</si>
  <si>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</si>
  <si>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</si>
  <si>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</si>
  <si>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</si>
  <si>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</si>
  <si>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</si>
  <si>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</si>
  <si>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</si>
  <si>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</si>
  <si>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</si>
  <si>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</si>
  <si>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</si>
  <si>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</si>
  <si>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</si>
  <si>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Secretário de Estado de Fazenda                                                    Controlador-Geral do Estado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</si>
  <si>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</si>
  <si>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</si>
  <si>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</si>
  <si>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</si>
  <si>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</si>
  <si>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 xml:space="preserve">          3 - As notas explicativas estão disponíveis nos Anexos 1, 2, 3, 4 e 5.</t>
  </si>
  <si>
    <t>ATÉ O 1º QUADRIMESTRE DE 2021</t>
  </si>
  <si>
    <t xml:space="preserve">          2 - Imprensa Oficial, CEDAE e AGERIO não constam nos Orçamentos Fiscal e da Seguridade Social no exercício de 2021.</t>
  </si>
  <si>
    <t>Governador</t>
  </si>
  <si>
    <t xml:space="preserve">                    Nelson Rocha                                                                        Francisco Ricardo Soares     </t>
  </si>
  <si>
    <t xml:space="preserve">                          Emissão: 20/05/2021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</si>
</sst>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4895850</xdr:colOff>
      <xdr:row>0</xdr:row>
      <xdr:rowOff>142875</xdr:rowOff>
    </xdr:from>
    <xdr:to>
      <xdr:col>1</xdr:col>
      <xdr:colOff>285750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428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9">
      <selection activeCell="G26" sqref="G26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5" t="s">
        <v>13</v>
      </c>
      <c r="B5" s="75"/>
      <c r="C5" s="75"/>
      <c r="D5" s="1"/>
      <c r="E5" s="1"/>
    </row>
    <row r="6" spans="1:7" ht="16.5">
      <c r="A6" s="75" t="s">
        <v>1</v>
      </c>
      <c r="B6" s="75"/>
      <c r="C6" s="75"/>
      <c r="D6" s="1"/>
      <c r="E6" s="1"/>
      <c r="F6" s="3"/>
      <c r="G6" s="3"/>
    </row>
    <row r="7" spans="1:7" s="6" customFormat="1" ht="16.5">
      <c r="A7" s="76" t="s">
        <v>14</v>
      </c>
      <c r="B7" s="76"/>
      <c r="C7" s="76"/>
      <c r="D7" s="4"/>
      <c r="E7" s="4"/>
      <c r="F7" s="5"/>
      <c r="G7" s="5"/>
    </row>
    <row r="8" spans="1:7" s="6" customFormat="1" ht="16.5">
      <c r="A8" s="75" t="s">
        <v>0</v>
      </c>
      <c r="B8" s="75"/>
      <c r="C8" s="75"/>
      <c r="D8" s="1"/>
      <c r="E8" s="1"/>
      <c r="F8" s="5"/>
      <c r="G8" s="5"/>
    </row>
    <row r="9" spans="1:7" s="6" customFormat="1" ht="16.5">
      <c r="A9" s="75" t="s">
        <v>37</v>
      </c>
      <c r="B9" s="75"/>
      <c r="C9" s="75"/>
      <c r="D9" s="1"/>
      <c r="E9" s="1"/>
      <c r="F9" s="5"/>
      <c r="G9" s="5"/>
    </row>
    <row r="10" spans="1:7" s="6" customFormat="1" ht="15">
      <c r="A10" s="1"/>
      <c r="B10" s="1"/>
      <c r="C10" s="1"/>
      <c r="D10" s="1"/>
      <c r="E10" s="1"/>
      <c r="F10" s="5"/>
      <c r="G10" s="5"/>
    </row>
    <row r="11" spans="1:7" s="6" customFormat="1" ht="15">
      <c r="A11" s="1"/>
      <c r="B11" s="1"/>
      <c r="C11" s="1"/>
      <c r="D11" s="1"/>
      <c r="E11" s="1"/>
      <c r="F11" s="5"/>
      <c r="G11" s="5"/>
    </row>
    <row r="12" spans="1:7" s="6" customFormat="1" ht="15">
      <c r="A12" s="7"/>
      <c r="B12" s="7"/>
      <c r="C12" s="74" t="s">
        <v>41</v>
      </c>
      <c r="F12" s="5"/>
      <c r="G12" s="5"/>
    </row>
    <row r="13" spans="1:7" s="6" customFormat="1" ht="1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">
      <c r="A14" s="38" t="s">
        <v>17</v>
      </c>
      <c r="B14" s="77" t="s">
        <v>34</v>
      </c>
      <c r="C14" s="78"/>
      <c r="E14" s="5"/>
      <c r="F14" s="5"/>
      <c r="G14" s="5"/>
    </row>
    <row r="15" spans="1:7" s="6" customFormat="1" ht="15">
      <c r="A15" s="26" t="s">
        <v>25</v>
      </c>
      <c r="B15" s="57"/>
      <c r="C15" s="60">
        <v>61187437680.299995</v>
      </c>
      <c r="D15" s="9"/>
      <c r="E15" s="10"/>
      <c r="F15" s="5"/>
      <c r="G15" s="5"/>
    </row>
    <row r="16" spans="1:7" s="6" customFormat="1" ht="15">
      <c r="A16" s="3" t="s">
        <v>31</v>
      </c>
      <c r="B16" s="58"/>
      <c r="C16" s="61">
        <f>C15</f>
        <v>61187437680.299995</v>
      </c>
      <c r="D16" s="9"/>
      <c r="E16" s="10"/>
      <c r="F16" s="5"/>
      <c r="G16" s="5"/>
    </row>
    <row r="17" spans="1:7" s="6" customFormat="1" ht="15">
      <c r="A17" s="11" t="s">
        <v>32</v>
      </c>
      <c r="B17" s="59"/>
      <c r="C17" s="62">
        <f>C15</f>
        <v>61187437680.299995</v>
      </c>
      <c r="D17" s="9"/>
      <c r="E17" s="10"/>
      <c r="F17" s="5"/>
      <c r="G17" s="5"/>
    </row>
    <row r="18" spans="1:7" s="6" customFormat="1" ht="15">
      <c r="A18" s="2"/>
      <c r="B18" s="53"/>
      <c r="C18" s="8"/>
      <c r="E18" s="5"/>
      <c r="F18" s="5"/>
      <c r="G18" s="5"/>
    </row>
    <row r="19" spans="1:7" s="6" customFormat="1" ht="1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">
      <c r="A20" s="13" t="s">
        <v>15</v>
      </c>
      <c r="B20" s="65">
        <v>34942272532.46999</v>
      </c>
      <c r="C20" s="14">
        <f>B20/C17*100</f>
        <v>57.106938706995514</v>
      </c>
      <c r="D20" s="9"/>
      <c r="E20" s="10"/>
      <c r="F20" s="5"/>
      <c r="G20" s="5"/>
    </row>
    <row r="21" spans="1:7" s="6" customFormat="1" ht="15">
      <c r="A21" s="3" t="s">
        <v>11</v>
      </c>
      <c r="B21" s="66">
        <f>C17*C21/100</f>
        <v>29981844463.346996</v>
      </c>
      <c r="C21" s="15">
        <v>49</v>
      </c>
      <c r="D21" s="9"/>
      <c r="E21" s="10"/>
      <c r="F21" s="5"/>
      <c r="G21" s="5"/>
    </row>
    <row r="22" spans="1:7" ht="15">
      <c r="A22" s="3" t="s">
        <v>23</v>
      </c>
      <c r="B22" s="66">
        <f>C17*C22/100</f>
        <v>28482752240.17965</v>
      </c>
      <c r="C22" s="15">
        <v>46.55</v>
      </c>
      <c r="D22" s="16"/>
      <c r="E22" s="10"/>
      <c r="F22" s="3"/>
      <c r="G22" s="3"/>
    </row>
    <row r="23" spans="1:7" ht="15">
      <c r="A23" s="11" t="s">
        <v>24</v>
      </c>
      <c r="B23" s="67">
        <f>C17*C23/100</f>
        <v>26983660017.0123</v>
      </c>
      <c r="C23" s="18">
        <v>44.1</v>
      </c>
      <c r="D23" s="16"/>
      <c r="E23" s="10"/>
      <c r="F23" s="3"/>
      <c r="G23" s="3"/>
    </row>
    <row r="24" spans="1:7" ht="15">
      <c r="A24" s="3"/>
      <c r="B24" s="3"/>
      <c r="C24" s="51"/>
      <c r="D24" s="51"/>
      <c r="E24" s="3"/>
      <c r="F24" s="3"/>
      <c r="G24" s="3"/>
    </row>
    <row r="25" spans="1:7" ht="46.5">
      <c r="A25" s="42" t="s">
        <v>18</v>
      </c>
      <c r="B25" s="56" t="s">
        <v>33</v>
      </c>
      <c r="C25" s="42" t="s">
        <v>22</v>
      </c>
      <c r="D25" s="19"/>
      <c r="E25" s="17"/>
      <c r="F25" s="3"/>
      <c r="G25" s="3"/>
    </row>
    <row r="26" spans="1:7" ht="15">
      <c r="A26" s="20" t="s">
        <v>4</v>
      </c>
      <c r="B26" s="63">
        <v>171799556771.76</v>
      </c>
      <c r="C26" s="21">
        <f>B26/C16*100</f>
        <v>280.7758639435115</v>
      </c>
      <c r="D26" s="16"/>
      <c r="E26" s="54"/>
      <c r="F26" s="3"/>
      <c r="G26" s="3"/>
    </row>
    <row r="27" spans="1:7" ht="15">
      <c r="A27" s="3" t="s">
        <v>5</v>
      </c>
      <c r="B27" s="64">
        <f>C16*C27/100</f>
        <v>122374875360.6</v>
      </c>
      <c r="C27" s="21">
        <v>200</v>
      </c>
      <c r="D27" s="16"/>
      <c r="E27" s="54"/>
      <c r="F27" s="3"/>
      <c r="G27" s="3"/>
    </row>
    <row r="28" spans="1:7" ht="15">
      <c r="A28" s="23"/>
      <c r="B28" s="24"/>
      <c r="C28" s="25"/>
      <c r="D28" s="16"/>
      <c r="E28" s="3"/>
      <c r="F28" s="3"/>
      <c r="G28" s="3"/>
    </row>
    <row r="29" spans="1:7" ht="46.5">
      <c r="A29" s="43" t="s">
        <v>6</v>
      </c>
      <c r="B29" s="55" t="s">
        <v>33</v>
      </c>
      <c r="C29" s="44" t="s">
        <v>22</v>
      </c>
      <c r="D29" s="16"/>
      <c r="E29" s="3"/>
      <c r="F29" s="3"/>
      <c r="G29" s="3"/>
    </row>
    <row r="30" spans="1:7" ht="15">
      <c r="A30" s="26" t="s">
        <v>21</v>
      </c>
      <c r="B30" s="68">
        <v>91431026.21</v>
      </c>
      <c r="C30" s="27">
        <f>B30/C16*100</f>
        <v>0.14942777419070985</v>
      </c>
      <c r="D30"/>
      <c r="E30" s="54"/>
      <c r="F30" s="3"/>
      <c r="G30" s="3"/>
    </row>
    <row r="31" spans="1:7" ht="15">
      <c r="A31" s="11" t="s">
        <v>5</v>
      </c>
      <c r="B31" s="69">
        <f>C16*C31/100</f>
        <v>13461236289.665998</v>
      </c>
      <c r="C31" s="28">
        <v>22</v>
      </c>
      <c r="D31" s="16"/>
      <c r="E31" s="54"/>
      <c r="F31" s="3"/>
      <c r="G31" s="3"/>
    </row>
    <row r="32" spans="1:7" ht="15">
      <c r="A32" s="29"/>
      <c r="B32" s="3"/>
      <c r="C32" s="16"/>
      <c r="D32" s="16"/>
      <c r="E32" s="3"/>
      <c r="F32" s="3"/>
      <c r="G32" s="3"/>
    </row>
    <row r="33" spans="1:7" ht="1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">
      <c r="A34" s="13" t="s">
        <v>8</v>
      </c>
      <c r="B34" s="70">
        <v>0</v>
      </c>
      <c r="C34" s="21">
        <f>B34/C16*100</f>
        <v>0</v>
      </c>
      <c r="D34" s="16"/>
      <c r="E34" s="54"/>
      <c r="F34" s="3"/>
      <c r="G34" s="3"/>
    </row>
    <row r="35" spans="1:7" ht="15">
      <c r="A35" s="3" t="s">
        <v>10</v>
      </c>
      <c r="B35" s="64">
        <f>C16*C35/100</f>
        <v>9789990028.848</v>
      </c>
      <c r="C35" s="30">
        <v>16</v>
      </c>
      <c r="D35" s="16"/>
      <c r="E35" s="54"/>
      <c r="F35" s="3"/>
      <c r="G35" s="3"/>
    </row>
    <row r="36" spans="1:7" ht="1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">
      <c r="A38" s="3"/>
      <c r="B38" s="51"/>
      <c r="C38" s="16"/>
      <c r="D38" s="16"/>
      <c r="E38" s="3"/>
      <c r="F38" s="3"/>
      <c r="G38" s="3"/>
    </row>
    <row r="39" spans="1:7" ht="15" hidden="1">
      <c r="A39" s="80" t="s">
        <v>26</v>
      </c>
      <c r="B39" s="82" t="s">
        <v>27</v>
      </c>
      <c r="C39" s="84" t="s">
        <v>28</v>
      </c>
      <c r="D39" s="16"/>
      <c r="E39" s="3"/>
      <c r="F39" s="3"/>
      <c r="G39" s="3"/>
    </row>
    <row r="40" spans="1:7" ht="53.25" customHeight="1" hidden="1">
      <c r="A40" s="81"/>
      <c r="B40" s="83"/>
      <c r="C40" s="85"/>
      <c r="D40" s="16"/>
      <c r="E40" s="3"/>
      <c r="F40" s="3"/>
      <c r="G40" s="3"/>
    </row>
    <row r="41" spans="1:7" ht="15" hidden="1">
      <c r="A41" s="52" t="s">
        <v>29</v>
      </c>
      <c r="B41" s="72">
        <v>269338590.09000003</v>
      </c>
      <c r="C41" s="73">
        <v>-5076234410.9</v>
      </c>
      <c r="D41" s="16"/>
      <c r="E41" s="3"/>
      <c r="F41" s="3"/>
      <c r="G41" s="3"/>
    </row>
    <row r="42" spans="1:7" s="45" customFormat="1" ht="13.5">
      <c r="A42" s="45" t="s">
        <v>20</v>
      </c>
      <c r="B42" s="46"/>
      <c r="E42" s="47"/>
      <c r="F42" s="47"/>
      <c r="G42" s="47"/>
    </row>
    <row r="43" s="45" customFormat="1" ht="13.5">
      <c r="A43" s="48" t="s">
        <v>16</v>
      </c>
    </row>
    <row r="44" spans="1:7" s="45" customFormat="1" ht="13.5">
      <c r="A44" s="48" t="s">
        <v>38</v>
      </c>
      <c r="C44" s="49"/>
      <c r="E44" s="47"/>
      <c r="F44" s="47"/>
      <c r="G44" s="47"/>
    </row>
    <row r="45" spans="1:7" s="45" customFormat="1" ht="13.5">
      <c r="A45" s="48" t="s">
        <v>36</v>
      </c>
      <c r="E45" s="47"/>
      <c r="F45" s="47"/>
      <c r="G45" s="47"/>
    </row>
    <row r="46" spans="1:7" ht="15">
      <c r="A46" s="48"/>
      <c r="E46" s="3"/>
      <c r="F46" s="3"/>
      <c r="G46" s="3"/>
    </row>
    <row r="47" spans="1:7" ht="15">
      <c r="A47" s="34"/>
      <c r="E47" s="3"/>
      <c r="F47" s="3"/>
      <c r="G47" s="3"/>
    </row>
    <row r="48" spans="1:7" ht="15">
      <c r="A48"/>
      <c r="B48"/>
      <c r="C48"/>
      <c r="E48" s="3"/>
      <c r="F48" s="3"/>
      <c r="G48" s="3"/>
    </row>
    <row r="49" spans="1:7" ht="1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">
      <c r="A51" s="79" t="s">
        <v>40</v>
      </c>
      <c r="B51" s="79"/>
      <c r="C51" s="71" t="s">
        <v>35</v>
      </c>
      <c r="D51" s="37"/>
      <c r="E51" s="37"/>
      <c r="F51" s="6"/>
    </row>
    <row r="52" spans="1:6" ht="15">
      <c r="A52" s="79" t="s">
        <v>30</v>
      </c>
      <c r="B52" s="79"/>
      <c r="C52" s="71" t="s">
        <v>39</v>
      </c>
      <c r="D52" s="35"/>
      <c r="E52" s="35"/>
      <c r="F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3:6" ht="15">
      <c r="C58" s="50"/>
      <c r="D58" s="35"/>
      <c r="E58" s="35"/>
      <c r="F58" s="6"/>
    </row>
    <row r="59" spans="3:6" ht="15">
      <c r="C59" s="50"/>
      <c r="D59" s="35"/>
      <c r="E59" s="35"/>
      <c r="F59" s="6"/>
    </row>
  </sheetData>
  <sheetProtection/>
  <mergeCells count="11"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2021-05-07T17:10:01Z</cp:lastPrinted>
  <dcterms:created xsi:type="dcterms:W3CDTF">2000-10-19T13:42:41Z</dcterms:created>
  <dcterms:modified xsi:type="dcterms:W3CDTF">2021-05-28T20:54:40Z</dcterms:modified>
  <cp:category/>
  <cp:version/>
  <cp:contentType/>
  <cp:contentStatus/>
</cp:coreProperties>
</file>